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690" firstSheet="3" activeTab="3"/>
  </bookViews>
  <sheets>
    <sheet name="目录" sheetId="1" r:id="rId1"/>
    <sheet name="1部门收支总体情况表" sheetId="2" r:id="rId2"/>
    <sheet name="2部门收入总体情况表" sheetId="3" r:id="rId3"/>
    <sheet name="3部门支出总体情况表" sheetId="4" r:id="rId4"/>
    <sheet name="4财政拨款收支总表" sheetId="5" r:id="rId5"/>
    <sheet name="5一般公共预算支出表" sheetId="6" r:id="rId6"/>
    <sheet name="6一般公共预算基本支出情况表" sheetId="7" r:id="rId7"/>
    <sheet name="7一般公共预算“三公”经费预算表" sheetId="8" r:id="rId8"/>
    <sheet name="8政府性基金预算支出表" sheetId="9" r:id="rId9"/>
    <sheet name="9整体支出绩效目标表" sheetId="10" r:id="rId10"/>
    <sheet name="10项目支出绩效目标表" sheetId="11" r:id="rId11"/>
  </sheets>
  <calcPr calcId="144525"/>
</workbook>
</file>

<file path=xl/sharedStrings.xml><?xml version="1.0" encoding="utf-8"?>
<sst xmlns="http://schemas.openxmlformats.org/spreadsheetml/2006/main" count="5006" uniqueCount="984">
  <si>
    <t>部门预算输出表</t>
  </si>
  <si>
    <t>一、部门预算报表</t>
  </si>
  <si>
    <t>部门收支总体情况表</t>
  </si>
  <si>
    <t>部门收入总体情况表</t>
  </si>
  <si>
    <t>部门支出总体情况表</t>
  </si>
  <si>
    <t>财政拨款收支总体情况表</t>
  </si>
  <si>
    <t>一般公共预算支出情况表</t>
  </si>
  <si>
    <t>一般公共预算基本支出情况表</t>
  </si>
  <si>
    <t>一般公共预算“三公”经费预算表</t>
  </si>
  <si>
    <t>政府性基金预算支出情况表</t>
  </si>
  <si>
    <t>整体支出绩效目标表</t>
  </si>
  <si>
    <t>项目支出绩效目标表</t>
  </si>
  <si>
    <t>单位：800001-华容县卫生健康局,单位：800002-华容县疾病预防控制中心,单位：800006-华容县卫生计生综合监督执法局,单位：800007-华容县妇幼保健院,单位：800009-华容县血吸虫病防治服务中心,单位：800010-华容县二人民医院,单位：800011-华容县万庾镇卫生院,单位：800012-华容县三封寺镇卫生院,单位：800013-华容县东山镇中心卫生院,单位：800014-华容县北景港镇中心卫生院,单位：800015-华容县团洲乡卫生院,单位：800016-华容县章华镇卫生院,单位：800017-华容县塔市驿卫生院,单位：800018-华容县宋家嘴卫生院,单位：800019-华容县幸福卫生院,单位：800020-华容县精神病专科医院,单位：800021-华容县插旗镇卫生院,单位：800022-华容县操军镇卫生院,单位：800023-华容县新建卫生院,单位：800024-华容县新河乡卫生院,单位：800025-华容县梅田湖镇卫生院,单位：800026-华容县治河渡镇卫生院,单位：800027-华容县洪山头卫生院,单位：800028-华容县禹山镇中心卫生院,单位：800029-华容县终南卫生院,单位：800030-华容县胜峰卫生院,单位：800031-华容县鲇鱼须镇中心卫生院</t>
  </si>
  <si>
    <t>收入</t>
  </si>
  <si>
    <t>支出</t>
  </si>
  <si>
    <t>项目</t>
  </si>
  <si>
    <t>预算数</t>
  </si>
  <si>
    <t>项目（按功能分类）</t>
  </si>
  <si>
    <t>一、一般公共预算拨款收入</t>
  </si>
  <si>
    <t>（一）一般公共服务支出</t>
  </si>
  <si>
    <t xml:space="preserve">      经费拨款</t>
  </si>
  <si>
    <t>（二）外交支出</t>
  </si>
  <si>
    <t xml:space="preserve">      纳入一般公共预算管理的非税收入拨款</t>
  </si>
  <si>
    <t>（三）国防支出</t>
  </si>
  <si>
    <t xml:space="preserve">        行政事业性收费收入</t>
  </si>
  <si>
    <t>（四）公共安全支出</t>
  </si>
  <si>
    <t xml:space="preserve">        专项收入</t>
  </si>
  <si>
    <t>（五）教育支出</t>
  </si>
  <si>
    <t xml:space="preserve">        国有资本经营收入</t>
  </si>
  <si>
    <t>（六）科学技术支出</t>
  </si>
  <si>
    <t xml:space="preserve">        国有资源（资产）有偿使用收入</t>
  </si>
  <si>
    <t>（七）文化旅游体育与传媒支出</t>
  </si>
  <si>
    <t xml:space="preserve">        罚没收入</t>
  </si>
  <si>
    <t>（八）社会保障和就业支出</t>
  </si>
  <si>
    <t xml:space="preserve">        捐赠收入</t>
  </si>
  <si>
    <t>（九）社会保险基金支出</t>
  </si>
  <si>
    <t xml:space="preserve">        政府住房基金收入</t>
  </si>
  <si>
    <t>（十）卫生健康支出</t>
  </si>
  <si>
    <t xml:space="preserve">        其他纳入一般公共预算管理的非税收入</t>
  </si>
  <si>
    <t>（十一）节能环保支出</t>
  </si>
  <si>
    <t xml:space="preserve">      一般债券</t>
  </si>
  <si>
    <t>（十二）城乡社区支出</t>
  </si>
  <si>
    <t xml:space="preserve">      外国政府和国际组织贷款</t>
  </si>
  <si>
    <t>（十三）农林水支出</t>
  </si>
  <si>
    <t xml:space="preserve">      外国政府和国际组织捐赠</t>
  </si>
  <si>
    <t>（十四）交通运输支出</t>
  </si>
  <si>
    <t>二、政府性基金预算拨款收入</t>
  </si>
  <si>
    <t>（十五）资源勘探工业信息等支出</t>
  </si>
  <si>
    <t>三、国有资本经营预算拨款收入</t>
  </si>
  <si>
    <t>（十六）商业服务业等支出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</si>
  <si>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</si>
  <si>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</si>
  <si>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</si>
  <si>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</si>
  <si>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</si>
  <si>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</si>
  <si>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</si>
  <si>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</si>
  <si>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</si>
  <si>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</si>
  <si>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</si>
  <si>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</si>
  <si>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</si>
  <si>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</si>
  <si>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</si>
  <si>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</si>
  <si>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</si>
  <si>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</si>
  <si>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</si>
  <si>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</si>
  <si>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</si>
  <si>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</si>
  <si>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</si>
  <si>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</si>
  <si>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</si>
  <si>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</si>
  <si>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</si>
  <si>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</si>
  <si>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</si>
  <si>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</si>
  <si>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</si>
  <si>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金额单位：万元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</si>
  <si>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</si>
  <si>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</si>
  <si>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</si>
  <si>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</si>
  <si>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</si>
  <si>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</si>
  <si>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</si>
  <si>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</si>
  <si>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</si>
  <si>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</si>
  <si>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</si>
  <si>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</si>
  <si>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</si>
  <si>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</si>
  <si>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</si>
  <si>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</si>
  <si>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</si>
  <si>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</si>
  <si>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</si>
  <si>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</si>
  <si>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800</t>
  </si>
  <si>
    <t>华容县卫生健康局</t>
  </si>
  <si>
    <t xml:space="preserve">  800001</t>
  </si>
  <si>
    <t xml:space="preserve">  华容县卫生健康局</t>
  </si>
  <si>
    <t xml:space="preserve">  800002</t>
  </si>
  <si>
    <t xml:space="preserve">  华容县疾病预防控制中心</t>
  </si>
  <si>
    <t xml:space="preserve">  800006</t>
  </si>
  <si>
    <t xml:space="preserve">  华容县卫生计生综合监督执法局</t>
  </si>
  <si>
    <t xml:space="preserve">  800007</t>
  </si>
  <si>
    <t xml:space="preserve">  华容县妇幼保健院</t>
  </si>
  <si>
    <t xml:space="preserve">  800009</t>
  </si>
  <si>
    <t xml:space="preserve">  华容县血吸虫病防治服务中心</t>
  </si>
  <si>
    <t xml:space="preserve">  800010</t>
  </si>
  <si>
    <t xml:space="preserve">  华容县二人民医院</t>
  </si>
  <si>
    <t xml:space="preserve">  800011</t>
  </si>
  <si>
    <t xml:space="preserve">  华容县万庾镇卫生院</t>
  </si>
  <si>
    <t xml:space="preserve">  800012</t>
  </si>
  <si>
    <t xml:space="preserve">  华容县三封寺镇卫生院</t>
  </si>
  <si>
    <t xml:space="preserve">  800013</t>
  </si>
  <si>
    <t xml:space="preserve">  华容县东山镇中心卫生院</t>
  </si>
  <si>
    <t xml:space="preserve">  800014</t>
  </si>
  <si>
    <t xml:space="preserve">  华容县北景港镇中心卫生院</t>
  </si>
  <si>
    <t xml:space="preserve">  800015</t>
  </si>
  <si>
    <t xml:space="preserve">  华容县团洲乡卫生院</t>
  </si>
  <si>
    <t xml:space="preserve">  800016</t>
  </si>
  <si>
    <t xml:space="preserve">  华容县章华镇卫生院</t>
  </si>
  <si>
    <t xml:space="preserve">  800017</t>
  </si>
  <si>
    <t xml:space="preserve">  华容县塔市驿卫生院</t>
  </si>
  <si>
    <t xml:space="preserve">  800018</t>
  </si>
  <si>
    <t xml:space="preserve">  华容县宋家嘴卫生院</t>
  </si>
  <si>
    <t xml:space="preserve">  800019</t>
  </si>
  <si>
    <t xml:space="preserve">  华容县幸福卫生院</t>
  </si>
  <si>
    <t xml:space="preserve">  800020</t>
  </si>
  <si>
    <t xml:space="preserve">  华容县精神病专科医院</t>
  </si>
  <si>
    <t xml:space="preserve">  800021</t>
  </si>
  <si>
    <t xml:space="preserve">  华容县插旗镇卫生院</t>
  </si>
  <si>
    <t xml:space="preserve">  800022</t>
  </si>
  <si>
    <t xml:space="preserve">  华容县操军镇卫生院</t>
  </si>
  <si>
    <t xml:space="preserve">  800023</t>
  </si>
  <si>
    <t xml:space="preserve">  华容县新建卫生院</t>
  </si>
  <si>
    <t xml:space="preserve">  800024</t>
  </si>
  <si>
    <t xml:space="preserve">  华容县新河乡卫生院</t>
  </si>
  <si>
    <t xml:space="preserve">  800025</t>
  </si>
  <si>
    <t xml:space="preserve">  华容县梅田湖镇卫生院</t>
  </si>
  <si>
    <t xml:space="preserve">  800026</t>
  </si>
  <si>
    <t xml:space="preserve">  华容县治河渡镇卫生院</t>
  </si>
  <si>
    <t xml:space="preserve">  800027</t>
  </si>
  <si>
    <t xml:space="preserve">  华容县洪山头卫生院</t>
  </si>
  <si>
    <t xml:space="preserve">  800028</t>
  </si>
  <si>
    <t xml:space="preserve">  华容县禹山镇中心卫生院</t>
  </si>
  <si>
    <t xml:space="preserve">  800029</t>
  </si>
  <si>
    <t xml:space="preserve">  华容县终南卫生院</t>
  </si>
  <si>
    <t xml:space="preserve">  800030</t>
  </si>
  <si>
    <t xml:space="preserve">  华容县胜峰卫生院</t>
  </si>
  <si>
    <t xml:space="preserve">  800031</t>
  </si>
  <si>
    <t xml:space="preserve">  华容县鲇鱼须镇中心卫生院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</si>
  <si>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</si>
  <si>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</si>
  <si>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</si>
  <si>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</si>
  <si>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</si>
  <si>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</si>
  <si>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</si>
  <si>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210</t>
  </si>
  <si>
    <t xml:space="preserve">    卫生健康支出</t>
  </si>
  <si>
    <t xml:space="preserve">      21001</t>
  </si>
  <si>
    <t xml:space="preserve">      卫生健康管理事务</t>
  </si>
  <si>
    <t xml:space="preserve">        2100101</t>
  </si>
  <si>
    <t xml:space="preserve">        行政运行</t>
  </si>
  <si>
    <t xml:space="preserve">      21004</t>
  </si>
  <si>
    <t xml:space="preserve">      公共卫生</t>
  </si>
  <si>
    <t xml:space="preserve">        2100408</t>
  </si>
  <si>
    <t xml:space="preserve">        基本公共卫生服务</t>
  </si>
  <si>
    <t xml:space="preserve">        2100499</t>
  </si>
  <si>
    <t xml:space="preserve">        其他公共卫生支出</t>
  </si>
  <si>
    <t xml:space="preserve">      21007</t>
  </si>
  <si>
    <t xml:space="preserve">      计划生育事务</t>
  </si>
  <si>
    <t xml:space="preserve">        2100799</t>
  </si>
  <si>
    <t xml:space="preserve">        其他计划生育事务支出</t>
  </si>
  <si>
    <t xml:space="preserve">        2100401</t>
  </si>
  <si>
    <t xml:space="preserve">        疾病预防控制机构</t>
  </si>
  <si>
    <t xml:space="preserve">        2100402</t>
  </si>
  <si>
    <t xml:space="preserve">        卫生监督机构</t>
  </si>
  <si>
    <t xml:space="preserve">        2100403</t>
  </si>
  <si>
    <t xml:space="preserve">        妇幼保健机构</t>
  </si>
  <si>
    <t xml:space="preserve">      21003</t>
  </si>
  <si>
    <t xml:space="preserve">      基层医疗卫生机构</t>
  </si>
  <si>
    <t xml:space="preserve">        2100302</t>
  </si>
  <si>
    <t xml:space="preserve">        乡镇卫生院</t>
  </si>
  <si>
    <t>财政拨款收支总表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</si>
  <si>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</si>
  <si>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</si>
  <si>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</si>
  <si>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</si>
  <si>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</si>
  <si>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</si>
  <si>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</si>
  <si>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</si>
  <si>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</si>
  <si>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</si>
  <si>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</si>
  <si>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</si>
  <si>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</si>
  <si>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</si>
  <si>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</si>
  <si>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</si>
  <si>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</si>
  <si>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</si>
  <si>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对个人和家庭的补助</t>
  </si>
  <si>
    <t>210</t>
  </si>
  <si>
    <t>01</t>
  </si>
  <si>
    <t xml:space="preserve">     21001</t>
  </si>
  <si>
    <t xml:space="preserve">    卫生健康管理事务</t>
  </si>
  <si>
    <t xml:space="preserve">     2100101</t>
  </si>
  <si>
    <t xml:space="preserve">    行政运行</t>
  </si>
  <si>
    <t>04</t>
  </si>
  <si>
    <t xml:space="preserve">     21004</t>
  </si>
  <si>
    <t xml:space="preserve">    公共卫生</t>
  </si>
  <si>
    <t>08</t>
  </si>
  <si>
    <t xml:space="preserve">     2100408</t>
  </si>
  <si>
    <t xml:space="preserve">    基本公共卫生服务</t>
  </si>
  <si>
    <t>99</t>
  </si>
  <si>
    <t xml:space="preserve">     2100499</t>
  </si>
  <si>
    <t xml:space="preserve">    其他公共卫生支出</t>
  </si>
  <si>
    <t>07</t>
  </si>
  <si>
    <t xml:space="preserve">     21007</t>
  </si>
  <si>
    <t xml:space="preserve">    计划生育事务</t>
  </si>
  <si>
    <t xml:space="preserve">     2100799</t>
  </si>
  <si>
    <t xml:space="preserve">    其他计划生育事务支出</t>
  </si>
  <si>
    <t xml:space="preserve">     2100401</t>
  </si>
  <si>
    <t xml:space="preserve">    疾病预防控制机构</t>
  </si>
  <si>
    <t>02</t>
  </si>
  <si>
    <t xml:space="preserve">     2100402</t>
  </si>
  <si>
    <t xml:space="preserve">    卫生监督机构</t>
  </si>
  <si>
    <t>03</t>
  </si>
  <si>
    <t xml:space="preserve">     2100403</t>
  </si>
  <si>
    <t xml:space="preserve">    妇幼保健机构</t>
  </si>
  <si>
    <t xml:space="preserve">     21003</t>
  </si>
  <si>
    <t xml:space="preserve">    基层医疗卫生机构</t>
  </si>
  <si>
    <t xml:space="preserve">     2100302</t>
  </si>
  <si>
    <t xml:space="preserve">    乡镇卫生院</t>
  </si>
  <si>
    <t>部门预算支出经济分类科目</t>
  </si>
  <si>
    <t>本年一般公共预算基本支出</t>
  </si>
  <si>
    <t>303</t>
  </si>
  <si>
    <t>30304</t>
  </si>
  <si>
    <t>抚恤金</t>
  </si>
  <si>
    <t>30309</t>
  </si>
  <si>
    <t>奖励金</t>
  </si>
  <si>
    <t>30399</t>
  </si>
  <si>
    <t>其他对个人和家庭的补助</t>
  </si>
  <si>
    <t>301</t>
  </si>
  <si>
    <t>30103</t>
  </si>
  <si>
    <t>奖金</t>
  </si>
  <si>
    <t>30101</t>
  </si>
  <si>
    <t>基本工资</t>
  </si>
  <si>
    <t>30107</t>
  </si>
  <si>
    <t>绩效工资</t>
  </si>
  <si>
    <t>30102</t>
  </si>
  <si>
    <t>津贴补贴</t>
  </si>
  <si>
    <t>30199</t>
  </si>
  <si>
    <t>其他工资福利支出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</si>
  <si>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</si>
  <si>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</si>
  <si>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</si>
  <si>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</si>
  <si>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</si>
  <si>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</si>
  <si>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30113</t>
  </si>
  <si>
    <t>住房公积金</t>
  </si>
  <si>
    <t>302</t>
  </si>
  <si>
    <t>商品和服务支出</t>
  </si>
  <si>
    <t>30205</t>
  </si>
  <si>
    <t>水费</t>
  </si>
  <si>
    <t>30202</t>
  </si>
  <si>
    <t>印刷费</t>
  </si>
  <si>
    <t>30217</t>
  </si>
  <si>
    <t>公务接待费</t>
  </si>
  <si>
    <t>30207</t>
  </si>
  <si>
    <t>邮电费</t>
  </si>
  <si>
    <t>30201</t>
  </si>
  <si>
    <t>办公费</t>
  </si>
  <si>
    <t>30215</t>
  </si>
  <si>
    <t>会议费</t>
  </si>
  <si>
    <t>30211</t>
  </si>
  <si>
    <t>差旅费</t>
  </si>
  <si>
    <t>30216</t>
  </si>
  <si>
    <t>培训费</t>
  </si>
  <si>
    <t>30228</t>
  </si>
  <si>
    <t>工会经费</t>
  </si>
  <si>
    <t>30213</t>
  </si>
  <si>
    <t>维修（护）费</t>
  </si>
  <si>
    <t>30226</t>
  </si>
  <si>
    <t>劳务费</t>
  </si>
  <si>
    <t>30206</t>
  </si>
  <si>
    <t>电费</t>
  </si>
  <si>
    <t>30229</t>
  </si>
  <si>
    <t>福利费</t>
  </si>
  <si>
    <t>30231</t>
  </si>
  <si>
    <t>公务用车运行维护费</t>
  </si>
  <si>
    <t>30225</t>
  </si>
  <si>
    <t>专用燃料费</t>
  </si>
  <si>
    <t>30299</t>
  </si>
  <si>
    <t>其他商品和服务支出</t>
  </si>
  <si>
    <t>30209</t>
  </si>
  <si>
    <t>物业管理费</t>
  </si>
  <si>
    <t>30214</t>
  </si>
  <si>
    <t>租赁费</t>
  </si>
  <si>
    <t>合  计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</si>
  <si>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</si>
  <si>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</si>
  <si>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</si>
  <si>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</si>
  <si>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</si>
  <si>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</si>
  <si>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</si>
  <si>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</si>
  <si>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</si>
  <si>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政府性基金预算支出表</t>
  </si>
  <si>
    <t>政府性基金预算支出</t>
  </si>
  <si>
    <t>注：本单位无政府性基金预算支出，故此表为空</t>
  </si>
  <si>
    <t>800001-华容县卫生健康局,800002-华容县疾病预防控制中心,800006-华容县卫生计生综合监督执法局,800007-华容县妇幼保健院,800009-华容县血吸虫病防治服务中心,800010-华容县二人民医院,800011-华容县万庾镇卫生院,800012-华容县三封寺镇卫生院,800013-华容县东山镇中心卫生院,800014-华容县北景港镇中心卫生院,800015-华容县团洲乡卫生院,800016-华容县章华镇卫生院,800017-华容县塔市驿卫生院,800018-华容县宋家嘴卫生院,800019-华容县幸福卫生院,800020-华容县精神病专科医院,800021-华容县插旗镇卫生院,800022-华容县操军镇卫生院,800023-华容县新建卫生院,800024-华容县新河乡卫生院,800025-华容县梅田湖镇卫生院,800026-华容县治河渡镇卫生院,800027-华容县洪山头卫生院,800028-华容县禹山镇中心卫生院,800029-华容县终南卫生院,800030-华容县胜峰卫生院,800031-华容县鲇鱼须镇中心卫生院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</si>
  <si>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</si>
  <si>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</si>
  <si>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</si>
  <si>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</si>
  <si>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</si>
  <si>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</si>
  <si>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</si>
  <si>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</si>
  <si>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</si>
  <si>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</si>
  <si>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</si>
  <si>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</si>
  <si>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</si>
  <si>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</si>
  <si>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</si>
  <si>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</si>
  <si>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备注</t>
  </si>
  <si>
    <t>800001</t>
  </si>
  <si>
    <t>1.协调全县卫生资源配置，统筹整合卫生健康资源，建立与经济社会发展水平相适应的卫生健康管理体制，着力提高卫生健康治理能力。
2.以全民健康促进全面小康，以人口均衡发展促进经济社会稳健发展。
3.不断提高医疗与基本公共卫生服务质量，确保城乡居民享有健康优质的医疗卫生与基本公共卫生服务。
4.切实抓好血防基础性工作，血吸虫病联防联控工作及血防科研工作。
5.扎实做好传染源控制工作。</t>
  </si>
  <si>
    <t>成本指标</t>
  </si>
  <si>
    <t>经济成本指标</t>
  </si>
  <si>
    <t>=</t>
  </si>
  <si>
    <t>809</t>
  </si>
  <si>
    <t>万元</t>
  </si>
  <si>
    <t>反映2025年度基本支出的金额</t>
  </si>
  <si>
    <t>达到计划值得满分，否则按实际值/计划值*指标分值计分</t>
  </si>
  <si>
    <t>10054.4</t>
  </si>
  <si>
    <t>反映2025年度项目支出的金额</t>
  </si>
  <si>
    <t>社会成本指标</t>
  </si>
  <si>
    <t>生态环境成本指标</t>
  </si>
  <si>
    <t>产出指标</t>
  </si>
  <si>
    <t>数量指标</t>
  </si>
  <si>
    <t>糖尿病患者规范管理</t>
  </si>
  <si>
    <t>≥</t>
  </si>
  <si>
    <t>14700</t>
  </si>
  <si>
    <t>人</t>
  </si>
  <si>
    <t>反映糖尿病患者规范管理人数。</t>
  </si>
  <si>
    <t>高血压患者规范管理</t>
  </si>
  <si>
    <t>41400</t>
  </si>
  <si>
    <t>反映高血压患者规范管理人数。</t>
  </si>
  <si>
    <t>65岁以上老年人规范健康管理</t>
  </si>
  <si>
    <t>59000</t>
  </si>
  <si>
    <t>反映65岁以上老年人规范健康管理人数。</t>
  </si>
  <si>
    <t>-达到计划值得满分，否则按实际值/计划值*指标分值计分</t>
  </si>
  <si>
    <t>质量指标</t>
  </si>
  <si>
    <t>居民规范化电子档案覆盖率</t>
  </si>
  <si>
    <t>64</t>
  </si>
  <si>
    <t>%</t>
  </si>
  <si>
    <t>反映居民规范化电子档案覆盖率</t>
  </si>
  <si>
    <t>传染病和突发公共卫生事件报告率</t>
  </si>
  <si>
    <t>95</t>
  </si>
  <si>
    <t>反映传染病和突发公共卫生事件报告率</t>
  </si>
  <si>
    <t>儿童、孕产妇健康管理率</t>
  </si>
  <si>
    <t>&gt;</t>
  </si>
  <si>
    <t>90</t>
  </si>
  <si>
    <t>反映儿童、孕产妇健康管理率</t>
  </si>
  <si>
    <t>高血压、糖尿病患者基层规范管理率</t>
  </si>
  <si>
    <t>反映高血压、糖尿病患者基层规范管理率</t>
  </si>
  <si>
    <t>65岁以上老年人健康管理率</t>
  </si>
  <si>
    <t>反映65岁以上老年人健康管理率</t>
  </si>
  <si>
    <t>严重精神障碍患者健康管理率</t>
  </si>
  <si>
    <t>80</t>
  </si>
  <si>
    <t>反映严重精神障碍患者健康管理率</t>
  </si>
  <si>
    <t>中医药管理健康管理率</t>
  </si>
  <si>
    <t>74</t>
  </si>
  <si>
    <t>反映中医药管理健康管理率</t>
  </si>
  <si>
    <t>计划生育扶助对象覆盖率、发放率</t>
  </si>
  <si>
    <t>100</t>
  </si>
  <si>
    <t>反映计划生育扶助对象覆盖率、发放率</t>
  </si>
  <si>
    <t>时效指标</t>
  </si>
  <si>
    <t>2025年底完成</t>
  </si>
  <si>
    <t>反映工作完成的时间节点</t>
  </si>
  <si>
    <t xml:space="preserve">效益指标 </t>
  </si>
  <si>
    <t>经济效益指标</t>
  </si>
  <si>
    <t>城乡居民公共卫生差距</t>
  </si>
  <si>
    <t>定性</t>
  </si>
  <si>
    <t>不断缩小</t>
  </si>
  <si>
    <t>反映城乡居民公共卫生差距情况</t>
  </si>
  <si>
    <t>社会效益指标</t>
  </si>
  <si>
    <t>基本公共卫生服务水平</t>
  </si>
  <si>
    <t>不断提高</t>
  </si>
  <si>
    <t>反映基本公共卫生服务水平</t>
  </si>
  <si>
    <t>生态效益指标</t>
  </si>
  <si>
    <t>可持续影响指标</t>
  </si>
  <si>
    <t>满意度指标</t>
  </si>
  <si>
    <t>服务对象满意度指标</t>
  </si>
  <si>
    <t>服务对象满意度</t>
  </si>
  <si>
    <t>反映服务对象满意度</t>
  </si>
  <si>
    <t>800002</t>
  </si>
  <si>
    <t>华容县疾病预防控制中心</t>
  </si>
  <si>
    <t>.进一步规范接种单位建设和管理，完善预防接种信息系统建设，提高接种率，控制疫苗针对性疾病发生，降低疑似预防接种异常反应几率，巩固免疫规划工作成果；
2.提高常住人口艾滋检测比率；
3.规范死因监测工作；
4.结核病规范管理；
5.传染病及突发公共卫生事件报告与处置及时。</t>
  </si>
  <si>
    <t>1103.75</t>
  </si>
  <si>
    <t>≤</t>
  </si>
  <si>
    <t>部门预算经费使用情况</t>
  </si>
  <si>
    <t>达到计划值得满分，否则按实际值/计划值*指标分值计分。</t>
  </si>
  <si>
    <t>保障人民身体健康</t>
  </si>
  <si>
    <t>基本达标</t>
  </si>
  <si>
    <t>反映群众对基本公共卫生服务满意情况</t>
  </si>
  <si>
    <t>分为基本达标、部分实现目标、实现目标程度较低三个档次，并分别按照指标对应分值区间100%-80%、80%-60%、60-0%合理。</t>
  </si>
  <si>
    <t>死因监测报告死亡率</t>
  </si>
  <si>
    <t>6</t>
  </si>
  <si>
    <t>年度任务完成率</t>
  </si>
  <si>
    <t>免疫规划工作控制在指标范围人数</t>
  </si>
  <si>
    <t>24811</t>
  </si>
  <si>
    <t>传染病及突发公共卫生事件报告与处置</t>
  </si>
  <si>
    <t>实现目标</t>
  </si>
  <si>
    <t>分为基本达标、部分实现目标、实现目标程度较低三个档次，并分别按照指标对应分值区间100%-80%、80%-60%、60-0%合理</t>
  </si>
  <si>
    <t>结核病防控工作督导</t>
  </si>
  <si>
    <t>4</t>
  </si>
  <si>
    <t>次</t>
  </si>
  <si>
    <t>全年结核病防控工作督导次数</t>
  </si>
  <si>
    <t>提高常住人口艾滋检测比率</t>
  </si>
  <si>
    <t>25</t>
  </si>
  <si>
    <t>常住人口艾滋抗体检测人数比率</t>
  </si>
  <si>
    <t>死因监测报告死亡卡迟审率0；重卡率0；报告及时性</t>
  </si>
  <si>
    <t>免疫规划建证、建卡率</t>
  </si>
  <si>
    <t>按照各种重点传染病方案执行，及时处置突发公共卫生事件</t>
  </si>
  <si>
    <t>按照上级各类监测方案执行</t>
  </si>
  <si>
    <t>结核病规范管理、结核病规范服药率、病原学阳性肺结核患者密切接触者筛查率、肺结核患者病原学阳性率、病原学阳性患者耐药筛查率、肺结核患者成功治疗率、入学新生肺结核筛查率、糖尿病患者肺结核筛查率、65岁及以上老年人群肺结核筛查率。</t>
  </si>
  <si>
    <t>结核病防控各项工作完成情况</t>
  </si>
  <si>
    <t>年率度各项任务综合完成</t>
  </si>
  <si>
    <t>98</t>
  </si>
  <si>
    <t>对报告的重点传染病及时调查，及时采样，及时送检</t>
  </si>
  <si>
    <t>通过基本公共卫生服务提高居民健康管理意识。</t>
  </si>
  <si>
    <t>通过基本公共卫生服务提高居民健康管理意识</t>
  </si>
  <si>
    <t>上级主管部门满意度</t>
  </si>
  <si>
    <t>主管部门对本单位工作开展情况满意程度</t>
  </si>
  <si>
    <t>服务群众满意度</t>
  </si>
  <si>
    <t>800006</t>
  </si>
  <si>
    <t>华容县卫生计生综合监督执法局</t>
  </si>
  <si>
    <t>1.通过强化监督管理，有效保障公共场所卫生安全、生活饮用水安全、学校卫生安全及重大活动卫生安全、减少和杜绝重大传染病及突发公共卫生事件的发生。2.全面落实打击非法行医行为.3.开展国家卫生监督抽检工作.4.开展卫生行政许可工作.</t>
  </si>
  <si>
    <t>控制预算执行差异率</t>
  </si>
  <si>
    <t>1</t>
  </si>
  <si>
    <t>指标值10分，每增加1万元扣0.5分</t>
  </si>
  <si>
    <t>卫生监督监测费用</t>
  </si>
  <si>
    <t>指标值10分，每减少1个百分点扣0.2分</t>
  </si>
  <si>
    <t>加强卫生监督队伍培训学习</t>
  </si>
  <si>
    <t>指标值5分，每超过0.1万元扣0.5分</t>
  </si>
  <si>
    <t>行政许可证发放数</t>
  </si>
  <si>
    <t>60</t>
  </si>
  <si>
    <t>本</t>
  </si>
  <si>
    <t>指标值10分，每减少一本扣0.5分</t>
  </si>
  <si>
    <t>投诉举报受理率</t>
  </si>
  <si>
    <t>指标值10分，每减少一个百分点扣0.5分</t>
  </si>
  <si>
    <t>资金到达时效</t>
  </si>
  <si>
    <t>30</t>
  </si>
  <si>
    <t>天</t>
  </si>
  <si>
    <t>指标值10分，每超过一天扣0.5分</t>
  </si>
  <si>
    <t>卫生罚没收入</t>
  </si>
  <si>
    <t>35</t>
  </si>
  <si>
    <t>万</t>
  </si>
  <si>
    <t>指标值10分，每减少1万，扣0.5分</t>
  </si>
  <si>
    <t>公共场所覆盖率</t>
  </si>
  <si>
    <t>指标值10分，每减少1个百分点扣0.5分</t>
  </si>
  <si>
    <t>优化整合监督人员结构，切实提高队伍的素质和能力</t>
  </si>
  <si>
    <t>360</t>
  </si>
  <si>
    <t>指标值5分，有明显效益得满分，没有效益不得分</t>
  </si>
  <si>
    <t>绩效加强我县生活饮用水供水监督检测力度</t>
  </si>
  <si>
    <t>指标值10分，完善得好满分，我没有完善不得分</t>
  </si>
  <si>
    <t>群众满意度</t>
  </si>
  <si>
    <t>800007</t>
  </si>
  <si>
    <t>华容县妇幼保健院</t>
  </si>
  <si>
    <t>1. 提高孕产妇系统管理率和0-6岁儿童健康管理率；
2. 降低孕产妇死亡率，降低5岁以下儿童死亡率；
3. 加强出生缺陷综合防治，降低出生缺陷发生率，提高全县出生人口素质。
4. 提升妇女儿童疾病防治知识知晓率，普及妇女儿童保健知识，增强自我保健能力。</t>
  </si>
  <si>
    <t>人员支出占比</t>
  </si>
  <si>
    <t>40</t>
  </si>
  <si>
    <t>人员支出占总支出的比例</t>
  </si>
  <si>
    <t>指标分值5分，达标得满分，否则按情况酌情扣分</t>
  </si>
  <si>
    <t>人才培养经费支出占比</t>
  </si>
  <si>
    <t>逐步提高</t>
  </si>
  <si>
    <t>人员培训经费占总支出的比例</t>
  </si>
  <si>
    <t>指标分值5分，如有提高得满分，否则按情况酌情扣分</t>
  </si>
  <si>
    <t>孕产妇产前筛查人数</t>
  </si>
  <si>
    <t>2100</t>
  </si>
  <si>
    <t>参加免费产前筛查人数</t>
  </si>
  <si>
    <t>指标分值5分，达标得满分，未完成按情况酌情扣分</t>
  </si>
  <si>
    <t>新生儿疾病筛查人数</t>
  </si>
  <si>
    <t>参加免费新生儿疾病筛查的人数</t>
  </si>
  <si>
    <t>两癌筛查人数</t>
  </si>
  <si>
    <t>9000</t>
  </si>
  <si>
    <t>参加两癌免费筛查人数</t>
  </si>
  <si>
    <t>高危筛查次数</t>
  </si>
  <si>
    <t>2</t>
  </si>
  <si>
    <t>免费高危筛查次数</t>
  </si>
  <si>
    <t>室间质评合格率</t>
  </si>
  <si>
    <t>临床检验项目通过室间质评的合格率</t>
  </si>
  <si>
    <t>指标分值10分，达标得满分，未完成合格率每降低1%扣1分</t>
  </si>
  <si>
    <t>法定传染病报告率</t>
  </si>
  <si>
    <t>法定传染病上报情况</t>
  </si>
  <si>
    <t>指标分值10分，达标得满分，未完成报告率每降低1%扣1分</t>
  </si>
  <si>
    <t>目标完成时间</t>
  </si>
  <si>
    <t>2025年12月31日</t>
  </si>
  <si>
    <t>任务完成时间</t>
  </si>
  <si>
    <t>指标分值10分，如未按时完成依据情况酌情扣分</t>
  </si>
  <si>
    <t>医疗服务收入占比</t>
  </si>
  <si>
    <t>24</t>
  </si>
  <si>
    <t>医疗服务收入占医疗收入的比例</t>
  </si>
  <si>
    <t>指标分值10分，如达标得满分，否则按情况酌情扣分</t>
  </si>
  <si>
    <t>降低出生缺陷发生风险</t>
  </si>
  <si>
    <t>降低</t>
  </si>
  <si>
    <t>出生缺陷风险发生逐年下降</t>
  </si>
  <si>
    <t>指标分值6分，如风险降低满分，否则按情况酌情扣分</t>
  </si>
  <si>
    <t>加强母婴安全管理，切实减少或避免死亡等母婴安全意外发生</t>
  </si>
  <si>
    <t>母婴安全意外发生降低</t>
  </si>
  <si>
    <t>指标分值6分，如风险降低得满分，否则按情况酌情扣分</t>
  </si>
  <si>
    <t>提升妇女疾病防治知识知晓率，普及妇女保健知识</t>
  </si>
  <si>
    <t>提升</t>
  </si>
  <si>
    <t>妇女疾病防治知识知晓率的提升</t>
  </si>
  <si>
    <t>指标分值6分，提升效果显著得满分，否则按情况酌情扣分</t>
  </si>
  <si>
    <t>门诊服务对象满意度</t>
  </si>
  <si>
    <t>85</t>
  </si>
  <si>
    <t>门诊患者满意情况</t>
  </si>
  <si>
    <t>指标分值6分，达标得满分，否则按情况酌情扣分</t>
  </si>
  <si>
    <t>住院服务对象满意度</t>
  </si>
  <si>
    <t>住院患者满意情况</t>
  </si>
  <si>
    <t>800009</t>
  </si>
  <si>
    <t>华容县血吸虫病防治服务中心</t>
  </si>
  <si>
    <t>1、负责全县血防业务工作； 
2、对全县血防工作进行指导和管理；
3、负责血防行政管理工作。</t>
  </si>
  <si>
    <t>通过垸外有螺洲滩的治理，减少外洲的环境污染</t>
  </si>
  <si>
    <t>改变生态环境，增加人民幸福感</t>
  </si>
  <si>
    <t>通过查灭螺，改变生态环境</t>
  </si>
  <si>
    <t>指标值10分，每减少1个扣1</t>
  </si>
  <si>
    <t>控制在预算内</t>
  </si>
  <si>
    <t>在预算内完成任务</t>
  </si>
  <si>
    <t>1、降低钉螺面积,控制血吸虫感染 2、保护身体健康</t>
  </si>
  <si>
    <t>促进社会进步，带动劳务就业</t>
  </si>
  <si>
    <t>降低钉螺面积的同时，带动就业发展</t>
  </si>
  <si>
    <t>1.查螺、灭螺、灭蚴 2.查病、化疗</t>
  </si>
  <si>
    <t>查螺16449万平方米，药物灭螺、灭蚴2860万平方米，查病113100人次，化疗8000人次</t>
  </si>
  <si>
    <t>查灭螺、查治病、家畜化疗</t>
  </si>
  <si>
    <t>指标值10分，每减少1个扣1分</t>
  </si>
  <si>
    <t>1.不出现本地感染的人或畜 2.急性血吸虫病零感染</t>
  </si>
  <si>
    <t>不出现感染人或畜</t>
  </si>
  <si>
    <t>指标值5分，每减少1个扣1分</t>
  </si>
  <si>
    <t>防治任务按时完成</t>
  </si>
  <si>
    <t>按时完成防治任务</t>
  </si>
  <si>
    <t>按时完成任务</t>
  </si>
  <si>
    <t>1.通过实施项目，使人群身体健康，社会和谐。 2.促进经济稳定发展。</t>
  </si>
  <si>
    <t>疫区群众无新增血吸虫病医疗支出</t>
  </si>
  <si>
    <t>降低钉螺面积</t>
  </si>
  <si>
    <t>变生态环境，增加人民幸福感</t>
  </si>
  <si>
    <t>通过查、灭螺，改变生态环境</t>
  </si>
  <si>
    <t>通过实施项目，使人群身体健康，社会和谐</t>
  </si>
  <si>
    <t>居民健康水平提高　</t>
  </si>
  <si>
    <t>通过查、灭螺、查治病等项目，改变生态环境，使居民生活水平提高，</t>
  </si>
  <si>
    <t>对血防工作人员的服务水平与能力</t>
  </si>
  <si>
    <t>满意度99%</t>
  </si>
  <si>
    <t>对血防工作的满意度</t>
  </si>
  <si>
    <t>800010</t>
  </si>
  <si>
    <t>华容县二人民医院</t>
  </si>
  <si>
    <t>"1.保障职工工资福利发放，五险一金缴纳
2.公用经费确保工作正常运作
3.医疗收入保障医院日常工作开展正常"</t>
  </si>
  <si>
    <t>工资福利到位率</t>
  </si>
  <si>
    <t>工资福利发放率</t>
  </si>
  <si>
    <t>100%</t>
  </si>
  <si>
    <t>五险一金缴纳到位率</t>
  </si>
  <si>
    <t>五险一金缴纳率</t>
  </si>
  <si>
    <t>年初预算成本</t>
  </si>
  <si>
    <t>元</t>
  </si>
  <si>
    <t>年初预算成本控制率</t>
  </si>
  <si>
    <t>日常公用经费使用率</t>
  </si>
  <si>
    <t>日常公用经费使用</t>
  </si>
  <si>
    <t>工资福利发放率、五险一金…</t>
  </si>
  <si>
    <t>工资福利发放和“五险一金”缴纳</t>
  </si>
  <si>
    <t>患者治愈率</t>
  </si>
  <si>
    <t>患者治愈</t>
  </si>
  <si>
    <t>95%</t>
  </si>
  <si>
    <t>公卫管理率</t>
  </si>
  <si>
    <t>公卫管理人数</t>
  </si>
  <si>
    <t>年初计划门诊收入完成率</t>
  </si>
  <si>
    <t>门诊人数达标</t>
  </si>
  <si>
    <t>年初计划住院收入完成率</t>
  </si>
  <si>
    <t>住院人数达标</t>
  </si>
  <si>
    <t>医院正常开展各项业务</t>
  </si>
  <si>
    <t>医院日常工作正常开展</t>
  </si>
  <si>
    <t>环境污染处理率</t>
  </si>
  <si>
    <t>患者满意度</t>
  </si>
  <si>
    <t>居民满意度</t>
  </si>
  <si>
    <t>800011</t>
  </si>
  <si>
    <t>华容县万庾镇卫生院</t>
  </si>
  <si>
    <t>"1.保障职工工资福利发放，“五险一金缴纳”
2.公用经费确保工作正常运转
3.医疗收入保障医院日常工作正常开展</t>
  </si>
  <si>
    <t>分为基本达成目标、部分实现目标、实现目标程度较低三个档次，并分别按照该指标对应分值区间100%-80%（含）、80%-60%（含）、60%-0%合理确定分值</t>
  </si>
  <si>
    <t>工资福利发放率、“五险一金”缴纳率</t>
  </si>
  <si>
    <t>满意的医疗服务</t>
  </si>
  <si>
    <t>医疗服务</t>
  </si>
  <si>
    <t>800012</t>
  </si>
  <si>
    <t>华容县三封寺镇卫生院</t>
  </si>
  <si>
    <t>1.保障职工工资福利发放，五险一金缴纳
2.公用经费确保工作正常运作
3.医疗收入保障医院日常工作正常开展</t>
  </si>
  <si>
    <t>工资福利发放率、五险一金缴纳率</t>
  </si>
  <si>
    <t>800013</t>
  </si>
  <si>
    <t>华容县东山镇中心卫生院</t>
  </si>
  <si>
    <t>1.保障职工工资福利发放，五险一金缴纳
2.公用经费确保工作正常运作
3.医疗收入保障医院日常工作正常开展</t>
  </si>
  <si>
    <t>足额发放</t>
  </si>
  <si>
    <t>达到计划值得满分，未达到计划值按比例扣分</t>
  </si>
  <si>
    <t>足额缴纳</t>
  </si>
  <si>
    <t>居民满意</t>
  </si>
  <si>
    <t>医疗废弃物、污水处理</t>
  </si>
  <si>
    <t>足额发放缴纳</t>
  </si>
  <si>
    <t>公共卫生管理人数</t>
  </si>
  <si>
    <t>业务正常开展</t>
  </si>
  <si>
    <t>提高医疗服务水平，发展业务增长增长</t>
  </si>
  <si>
    <t>我院的医疗业务水平和服务态度</t>
  </si>
  <si>
    <t>患者满意</t>
  </si>
  <si>
    <t>800014</t>
  </si>
  <si>
    <t>华容县北景港镇中心卫生院</t>
  </si>
  <si>
    <t>1达到计划值得满分，未达到计划值按比例扣分</t>
  </si>
  <si>
    <t>800015</t>
  </si>
  <si>
    <t>华容县团洲乡卫生院</t>
  </si>
  <si>
    <t>1.保障职工工资福利发放，五险一金缴纳
2.公用经费确保工作正常运作
3.医疗收入保障医院日常工作正常开展</t>
  </si>
  <si>
    <t>提升医疗服务能力</t>
  </si>
  <si>
    <t>反映本机构提升医疗服务能力，满足医疗基本要求。</t>
  </si>
  <si>
    <t>分为基本达成目标、部分实现目标、实现目标程度较低三个档次，并分别按照该指标对应分值区间100%-80%（含）、80%-60%（含）、60%-0%合理确定分值。</t>
  </si>
  <si>
    <t>病人满意度</t>
  </si>
  <si>
    <t>反映病人对部门的满意情况。</t>
  </si>
  <si>
    <t>800016</t>
  </si>
  <si>
    <t>华容县章华镇卫生院</t>
  </si>
  <si>
    <t>分为基本达成目标、部分实现目标、实现目标程度较低三个档次，并分别按照该指标对应分值区间100%-80%（含）、80%-60%（含）、60%-0%合理确定分值%</t>
  </si>
  <si>
    <t>800017</t>
  </si>
  <si>
    <t>华容县塔市驿卫生院</t>
  </si>
  <si>
    <t>提高医疗服务水平，发展业务增长</t>
  </si>
  <si>
    <t>800018</t>
  </si>
  <si>
    <t>华容县宋家嘴卫生院</t>
  </si>
  <si>
    <t>800019</t>
  </si>
  <si>
    <t>华容县幸福卫生院</t>
  </si>
  <si>
    <t>800020</t>
  </si>
  <si>
    <t>华容县精神病专科医院</t>
  </si>
  <si>
    <t>医疗卫生服务体系进一步完善，公立医院综合改革进一步深化，医疗服务能力得到提升，就医秩序得到完善。
完成精神病互助拿着信息收集与报告工作，开展线索调查，登记已确诊的精神病患者并建立健康档案。
定期随访患者，指导患者服药，向患者家庭成员提供护理指导，实施个案管理计划。
参与重型精神疾病防治知识健康教育工作等。</t>
  </si>
  <si>
    <t>工资发放率</t>
  </si>
  <si>
    <t>达到指标值则不扣分</t>
  </si>
  <si>
    <t>财政预算支出控制率</t>
  </si>
  <si>
    <t>污水污染处理率</t>
  </si>
  <si>
    <t>门诊病人患者救助人数</t>
  </si>
  <si>
    <t>13000</t>
  </si>
  <si>
    <t>精神疾病患者出院人数</t>
  </si>
  <si>
    <t>1500</t>
  </si>
  <si>
    <t>精神疾病患者康复指导率</t>
  </si>
  <si>
    <t>日期</t>
  </si>
  <si>
    <t>医院各项业务正常开展</t>
  </si>
  <si>
    <t>公立医院的公益性</t>
  </si>
  <si>
    <t>普及精神卫生知识</t>
  </si>
  <si>
    <t>向群众普及精神卫生知识</t>
  </si>
  <si>
    <t>医废污染处理率</t>
  </si>
  <si>
    <t>提供良好的就医环境、医疗水平</t>
  </si>
  <si>
    <t>800021</t>
  </si>
  <si>
    <t>华容县插旗镇卫生院</t>
  </si>
  <si>
    <t>1.保障职工工资福利发放，五险一金缴纳；
2.公用经费确保工作正常运作；
3.医疗收入保障医院日常工作开展正常。</t>
  </si>
  <si>
    <t>工资足额发放</t>
  </si>
  <si>
    <t>五险一金足额缴纳</t>
  </si>
  <si>
    <t>治愈患者占总患者比例</t>
  </si>
  <si>
    <t>公共卫生管理人数占总人口数比例</t>
  </si>
  <si>
    <t>患者满意比</t>
  </si>
  <si>
    <t>居民满意比</t>
  </si>
  <si>
    <t>800022</t>
  </si>
  <si>
    <t>华容县操军镇卫生院</t>
  </si>
  <si>
    <t>96</t>
  </si>
  <si>
    <t>800023</t>
  </si>
  <si>
    <t>华容县新建卫生院</t>
  </si>
  <si>
    <t>800024</t>
  </si>
  <si>
    <t>华容县新河乡卫生院</t>
  </si>
  <si>
    <t>800025</t>
  </si>
  <si>
    <t>华容县梅田湖镇卫生院</t>
  </si>
  <si>
    <t>800026</t>
  </si>
  <si>
    <t>华容县治河渡镇卫生院</t>
  </si>
  <si>
    <t>800027</t>
  </si>
  <si>
    <t>华容县洪山头卫生院</t>
  </si>
  <si>
    <t xml:space="preserve">	元</t>
  </si>
  <si>
    <t>年初预算成本控制率 年</t>
  </si>
  <si>
    <t>初预算成本控制率</t>
  </si>
  <si>
    <t xml:space="preserve"> 工资福利发放和“五险一金”缴纳</t>
  </si>
  <si>
    <t xml:space="preserve">患者治愈 </t>
  </si>
  <si>
    <t xml:space="preserve">门诊人数达标 </t>
  </si>
  <si>
    <t xml:space="preserve">	 95</t>
  </si>
  <si>
    <t xml:space="preserve"> 患者满意度</t>
  </si>
  <si>
    <t>800028</t>
  </si>
  <si>
    <t>华容县禹山镇中心卫生院</t>
  </si>
  <si>
    <t>达到计划值得满分，未达到计划值按比例扣分划值按比例扣分</t>
  </si>
  <si>
    <t>800029</t>
  </si>
  <si>
    <t>华容县终南卫生院</t>
  </si>
  <si>
    <t>800030</t>
  </si>
  <si>
    <t>华容县胜峰卫生院</t>
  </si>
  <si>
    <t xml:space="preserve">五险一金缴纳率 </t>
  </si>
  <si>
    <t xml:space="preserve">年初预算成本 </t>
  </si>
  <si>
    <t xml:space="preserve">年初预算成本控制率 </t>
  </si>
  <si>
    <t xml:space="preserve">日常公用经费使用 </t>
  </si>
  <si>
    <t>门诊人数达标 住院人数达标</t>
  </si>
  <si>
    <t xml:space="preserve"> 患者治愈</t>
  </si>
  <si>
    <t xml:space="preserve">环境污染处理率 </t>
  </si>
  <si>
    <t xml:space="preserve"> 满意的医疗服务</t>
  </si>
  <si>
    <t xml:space="preserve">	 项</t>
  </si>
  <si>
    <t xml:space="preserve">居民满意度 </t>
  </si>
  <si>
    <t>800031</t>
  </si>
  <si>
    <t>华容县鲇鱼须镇中心卫生院</t>
  </si>
  <si>
    <t>1.保障职工工资福利发放，“五险一金缴纳”
2.公用经费确保工作正常运转
3.医疗收入保障医院日常工作正常开展"</t>
  </si>
  <si>
    <t>单位代码</t>
  </si>
  <si>
    <t>单位（专项）名称</t>
  </si>
  <si>
    <t>支出方向</t>
  </si>
  <si>
    <t>实施期绩效目标</t>
  </si>
  <si>
    <t>绩效指标</t>
  </si>
  <si>
    <t>指标值内容</t>
  </si>
  <si>
    <t>评（扣分标准）</t>
  </si>
  <si>
    <t xml:space="preserve"> 度量单位</t>
  </si>
  <si>
    <t xml:space="preserve">  基本公共卫生服务（2025）</t>
  </si>
  <si>
    <t>按照保基本、强基层、建机制的总体要求，坚持公平与效率统一，存量调整与增量引导结合的原则，全面实行以预算绩效目标为核心、以全和管理为约束、以统一信息系统为支撑、以绩效考核为依托、以健康促进为目标的基本公共卫生服务项目绩点制管理制度。做到措施扎实、工作落实、数据真实、结果可核实。</t>
  </si>
  <si>
    <t>按省级文件及预算执行</t>
  </si>
  <si>
    <t>5430</t>
  </si>
  <si>
    <t>计划值得满分，否则按实际值/计划值*指标分值计分</t>
  </si>
  <si>
    <t>高血压患者规范管理人数</t>
  </si>
  <si>
    <t>4.14</t>
  </si>
  <si>
    <t>反映高血压患者管理人数。</t>
  </si>
  <si>
    <t>万人</t>
  </si>
  <si>
    <t>65岁以上老年人健康管理人数</t>
  </si>
  <si>
    <t>5.9</t>
  </si>
  <si>
    <t>糖尿病患者规范管理人数</t>
  </si>
  <si>
    <t>1.47</t>
  </si>
  <si>
    <t>高血压患者基层规范管理率</t>
  </si>
  <si>
    <t>反映高血压患者基层规范管理率</t>
  </si>
  <si>
    <t>糖尿病患者规范管理率</t>
  </si>
  <si>
    <t>反映糖尿病患者规范管理率</t>
  </si>
  <si>
    <t>0-6岁儿童健康管理率</t>
  </si>
  <si>
    <t>反映0-6岁儿童健康管理率</t>
  </si>
  <si>
    <t>孕产妇系统健康管理率</t>
  </si>
  <si>
    <t>反映孕产妇系统健康管理率</t>
  </si>
  <si>
    <t>人员健康管理及时率</t>
  </si>
  <si>
    <t>反映老年人、0-6岁儿童、II型糖尿病人、高血压人等人群健康管理及时情况。</t>
  </si>
  <si>
    <t>电子档案建档及时率</t>
  </si>
  <si>
    <t>反映居民电子档案建档及时情况。</t>
  </si>
  <si>
    <t>疫苗接种及时率</t>
  </si>
  <si>
    <t>反映适龄儿童接种及时情况。</t>
  </si>
  <si>
    <t>孕妇建册及时率</t>
  </si>
  <si>
    <t>反映孕妇建册及时情况。</t>
  </si>
  <si>
    <t>居民健康意识提升</t>
  </si>
  <si>
    <t>10</t>
  </si>
  <si>
    <t>反映居民健康意识提升</t>
  </si>
  <si>
    <t>居民不良生活方式改变</t>
  </si>
  <si>
    <t>反映居民不良生活方式改变</t>
  </si>
  <si>
    <t>反映城乡居民公共卫生差距</t>
  </si>
  <si>
    <t xml:space="preserve">  计划生育支出（1）农村部分计划生育家庭奖励扶助（2025）</t>
  </si>
  <si>
    <t>计划生育支出（1）农村部分计划生育家庭奖励扶助</t>
  </si>
  <si>
    <t>按年初预算1563万元执行</t>
  </si>
  <si>
    <t>1563</t>
  </si>
  <si>
    <t>奖励扶助补助人群生活改善</t>
  </si>
  <si>
    <t>逐步改善</t>
  </si>
  <si>
    <t>社会稳定水平</t>
  </si>
  <si>
    <t>社会稳定水平逐步提高</t>
  </si>
  <si>
    <t>农村计划生育奖励扶助人数</t>
  </si>
  <si>
    <t>14210</t>
  </si>
  <si>
    <t>农村计划生育奖励扶助人数发放率</t>
  </si>
  <si>
    <t>补助资金发放及时率</t>
  </si>
  <si>
    <t>反映农村部分计划生育家庭准确发放及时情况。</t>
  </si>
  <si>
    <t>计划生育家庭发展能力</t>
  </si>
  <si>
    <t>计划生育家庭发展能力不断提高</t>
  </si>
  <si>
    <t>补助人群生活改善</t>
  </si>
  <si>
    <t>补助人群生活逐步改善</t>
  </si>
  <si>
    <t xml:space="preserve">  计划生育支出（2）全国计划生育特别扶助制度（2025）</t>
  </si>
  <si>
    <t>计划生育支出（2）全国计划生育特别扶助制度。</t>
  </si>
  <si>
    <t>计划生育伤残独生子女父母补助金额</t>
  </si>
  <si>
    <t>4388400</t>
  </si>
  <si>
    <t>计划生育手术并发症三级人员补助</t>
  </si>
  <si>
    <t>304920</t>
  </si>
  <si>
    <t>计划生育独生子女死亡父母补助金额</t>
  </si>
  <si>
    <t>9072000</t>
  </si>
  <si>
    <t>计划生育手术并发症二级人员补助</t>
  </si>
  <si>
    <t>27600</t>
  </si>
  <si>
    <t>计划生育伤残独生子女父母人数</t>
  </si>
  <si>
    <t>530</t>
  </si>
  <si>
    <t>反映计划生育伤残独生子女父母人数。</t>
  </si>
  <si>
    <t>计划生育手术并发症二级人员数</t>
  </si>
  <si>
    <t>5</t>
  </si>
  <si>
    <t>反映计划生育手术后遗症人数。</t>
  </si>
  <si>
    <t>计划生育手术并发症三级人员数</t>
  </si>
  <si>
    <t>77</t>
  </si>
  <si>
    <t>计划生育失独父母人数</t>
  </si>
  <si>
    <t>720</t>
  </si>
  <si>
    <t>反映计划生育失独父母人数。</t>
  </si>
  <si>
    <t>补助资金发放准确率</t>
  </si>
  <si>
    <t>反映计划生育特别扶且补助人员准确发放及时情况。</t>
  </si>
  <si>
    <t>扶助人群生活基本保障</t>
  </si>
  <si>
    <t xml:space="preserve">  计划生育支出（3）城镇独生子女父母奖励（2025）</t>
  </si>
  <si>
    <t>计划生育支出（3）独生子女父母奖励（2025）</t>
  </si>
  <si>
    <t>按年初预算执行</t>
  </si>
  <si>
    <t>1440</t>
  </si>
  <si>
    <t>按年初预算1440万执行</t>
  </si>
  <si>
    <t>独生子女父母奖励人数</t>
  </si>
  <si>
    <t>15000</t>
  </si>
  <si>
    <t>独生子女父母奖励扶助率</t>
  </si>
  <si>
    <t>反映独生子女父母奖励金发放及时情况。</t>
  </si>
  <si>
    <t>家庭发展能力</t>
  </si>
  <si>
    <t>家庭发展能力不断提高</t>
  </si>
  <si>
    <t>补助对象满意度</t>
  </si>
  <si>
    <t xml:space="preserve">  老年乡村医生生活待遇（2025）</t>
  </si>
  <si>
    <t>老年乡村医生生活待遇</t>
  </si>
  <si>
    <t>共发放144万元</t>
  </si>
  <si>
    <t>144</t>
  </si>
  <si>
    <t>老年乡村医生人数</t>
  </si>
  <si>
    <t>620</t>
  </si>
  <si>
    <t>反映老年乡村医生人数。</t>
  </si>
  <si>
    <t>按月发放</t>
  </si>
  <si>
    <t>按月发放率</t>
  </si>
  <si>
    <t>反映老年乡村医生准确发放及时情况。</t>
  </si>
  <si>
    <t>改善老年乡村医生生活待遇</t>
  </si>
  <si>
    <t>无相关信访、投诉事件</t>
  </si>
  <si>
    <t>信访投诉次数</t>
  </si>
  <si>
    <t xml:space="preserve">  事业发展资金（2025）</t>
  </si>
  <si>
    <t>完成年初各项工作目标</t>
  </si>
  <si>
    <t>按人均0.4万元预算</t>
  </si>
  <si>
    <t>28.4</t>
  </si>
  <si>
    <t>按要求完成年度工作目标</t>
  </si>
  <si>
    <t>居民健康水平提高</t>
  </si>
  <si>
    <t>工作完成及时率</t>
  </si>
  <si>
    <t>反映华容县卫生健康局工作完成及时情况。</t>
  </si>
  <si>
    <t>检查及时率</t>
  </si>
  <si>
    <t>反映医疗废物、污水消毒、固体废物监督检查及时情况。</t>
  </si>
  <si>
    <t>居民自我健康管理理念</t>
  </si>
  <si>
    <t>不断增强</t>
  </si>
  <si>
    <t xml:space="preserve">	 居民健康意识</t>
  </si>
  <si>
    <t>逐步增加</t>
  </si>
  <si>
    <t>食品卫生监测</t>
  </si>
  <si>
    <t>食品卫生监测经费</t>
  </si>
  <si>
    <t>预算控制成本</t>
  </si>
  <si>
    <t>开展食品风险监测次数</t>
  </si>
  <si>
    <t>品风险监测次数大于等于30次</t>
  </si>
  <si>
    <t>监测次数 达到计划值得满分，否则按实际值/计划值*指标分值计分。</t>
  </si>
  <si>
    <t>食品风险监测采样完成率</t>
  </si>
  <si>
    <t>采样完成率大于等于100%</t>
  </si>
  <si>
    <t>年采样进度</t>
  </si>
  <si>
    <t>年采样进度达到98%</t>
  </si>
  <si>
    <t>为食品安全提供数据支持2</t>
  </si>
  <si>
    <t>为食品安全提供数据支持</t>
  </si>
  <si>
    <t>为食品安全提供数据支持3</t>
  </si>
  <si>
    <t>主管部门满意度</t>
  </si>
  <si>
    <t>满意度</t>
  </si>
  <si>
    <t>一、进一步推进卫生监督体系建设，1、加强卫生监督能力建设，2、开展卫生监督稽查工作，加强卫生监督信息网络建设，3、完善投诉举报机制，提高应急反应能力，二、进一步规范行政许可行为、1.按照行政审批管理制度的规定，进一步规范行政许可行为、2.优化卫生许可工作流程，提高工作效率。三、加大公共卫生和医疗服务监督力度1.加强公共场所卫生监督，2、加强饮用水及涉水产品卫生监督，3.加强传染病防治监督，4.加强医疗服务和血液安全监督。</t>
  </si>
  <si>
    <t>预算控制数16.4</t>
  </si>
  <si>
    <t>16.4</t>
  </si>
  <si>
    <t>部门支出控制在万元</t>
  </si>
  <si>
    <t xml:space="preserve">	 指标值20分，每超支1万元扣0.5分</t>
  </si>
  <si>
    <t>卫生监督检测费利用率</t>
  </si>
  <si>
    <t>卫生监督检测率达100%</t>
  </si>
  <si>
    <t>指标值15分，每减少1%扣0.5分</t>
  </si>
  <si>
    <t>百分比</t>
  </si>
  <si>
    <t>机关院子绿化率</t>
  </si>
  <si>
    <t>机关院子绿化率不低于10%</t>
  </si>
  <si>
    <t>指标值5分，每减少1%扣1分</t>
  </si>
  <si>
    <t>经常性监督1114家</t>
  </si>
  <si>
    <t>公共场所经常性监督1114家</t>
  </si>
  <si>
    <t>家 指标值10分，每减少1%扣0.5分</t>
  </si>
  <si>
    <t>全国卫生许可证办证率</t>
  </si>
  <si>
    <t>全国卫生许可证办证率达98%</t>
  </si>
  <si>
    <t>开展学校卫生监督</t>
  </si>
  <si>
    <t>10月前完成</t>
  </si>
  <si>
    <t xml:space="preserve">	 开展对全县130所中小学校卫生检查</t>
  </si>
  <si>
    <t>指标值10分，每减少1家扣0.5分</t>
  </si>
  <si>
    <t>监管对象的经营场所更加规范</t>
  </si>
  <si>
    <t>公共场所卫生条件达95%</t>
  </si>
  <si>
    <t xml:space="preserve">	 指标值5分，每减少1%扣0.2分</t>
  </si>
  <si>
    <t>执法人员监督水平</t>
  </si>
  <si>
    <t>提升执法人员监督水平</t>
  </si>
  <si>
    <t>指标值10分，提升效果显著得满分，效果一般得8分，未有明显改善不得分</t>
  </si>
  <si>
    <t xml:space="preserve">	 公共卫生服务工作</t>
  </si>
  <si>
    <t>公共卫生服务工作100%完成</t>
  </si>
  <si>
    <t>指标值5分，每减少1%扣0.5分</t>
  </si>
  <si>
    <t xml:space="preserve">	 百分比</t>
  </si>
  <si>
    <t>加强兄弟单位之间的沟通协调，形成监督执法强大合力</t>
  </si>
  <si>
    <t>提升与兄弟单位之间的合作协调能力</t>
  </si>
  <si>
    <t>指标值5分，成绩显著得满分，效果一般得4分，没有明显改善不得</t>
  </si>
  <si>
    <t>群众满意度达100%</t>
  </si>
  <si>
    <t>指标值10分，每减少1%扣1分</t>
  </si>
  <si>
    <t xml:space="preserve">  农村适龄和城镇低保适龄妇女两癌免费检查（2025）</t>
  </si>
  <si>
    <t>为全县9000名35-64岁农村及城镇低保妇女提供免费“两癌”检查</t>
  </si>
  <si>
    <t>预算控制数</t>
  </si>
  <si>
    <t>140</t>
  </si>
  <si>
    <t>项目支出控制在预算以内</t>
  </si>
  <si>
    <t>指标分值15分，如超支按情况酌情扣分</t>
  </si>
  <si>
    <t>目标任务完成数</t>
  </si>
  <si>
    <t>指标分值20分，完成数每减少100人扣1分</t>
  </si>
  <si>
    <t>乳腺癌早诊率</t>
  </si>
  <si>
    <t>乳腺癌诊断情况</t>
  </si>
  <si>
    <t>指标分值10分，早诊率每降低1%扣1分</t>
  </si>
  <si>
    <t>宫颈癌早诊率</t>
  </si>
  <si>
    <t>宫颈癌诊断情况</t>
  </si>
  <si>
    <t>任务完成及时率</t>
  </si>
  <si>
    <t>任务完成及时情况</t>
  </si>
  <si>
    <t>指标分值10分，每降低1%扣1分</t>
  </si>
  <si>
    <t>保障广大妇女的健康，降低“两癌”发病率</t>
  </si>
  <si>
    <t>普及妇女两癌筛查防治知识，降低发病率</t>
  </si>
  <si>
    <t>指标分值10分，提升效果显著得满分，否则按情况酌情扣分</t>
  </si>
  <si>
    <t>提升“两癌”的早诊早治率</t>
  </si>
  <si>
    <t>宫颈癌、乳腺癌早诊早治情况</t>
  </si>
  <si>
    <t>两癌筛查对象满意度</t>
  </si>
  <si>
    <t>提高</t>
  </si>
  <si>
    <t>参加两癌筛查对象的满意情况</t>
  </si>
  <si>
    <t>指标分值15分，提高效果显著得满分，否则按情况酌情扣分</t>
  </si>
  <si>
    <t>医院医疗服务能力提升，促进医院良性发展。</t>
  </si>
  <si>
    <t>24.4</t>
  </si>
  <si>
    <t>项目支出控制在预算内</t>
  </si>
  <si>
    <t>指标分值20分，每超支1万元扣1分</t>
  </si>
  <si>
    <t>药占比</t>
  </si>
  <si>
    <t>药品收入占医疗收入的比例</t>
  </si>
  <si>
    <t>指标分值10分，未达标按情况酌情扣分</t>
  </si>
  <si>
    <t>室间质评项目参加率</t>
  </si>
  <si>
    <t>临床检验项目参加室间质评情况</t>
  </si>
  <si>
    <t>指标分值10分，参加率每减少1%扣1分</t>
  </si>
  <si>
    <t>室间质评项目合格率</t>
  </si>
  <si>
    <t>临床检验项目参加室间质评合格情况</t>
  </si>
  <si>
    <t>医院传染病发生的上报情况</t>
  </si>
  <si>
    <t>指标分值10分，未及时完成按情况酌情扣分</t>
  </si>
  <si>
    <t>指标分值10分，如未达标按情况酌情扣分</t>
  </si>
  <si>
    <t>改善医疗服务，提升患者就医获得感</t>
  </si>
  <si>
    <t>患者就诊体验</t>
  </si>
  <si>
    <t>门诊、住院病人满意情况</t>
  </si>
  <si>
    <t>指标分值10分，满意度每降低1%扣1分</t>
  </si>
  <si>
    <t xml:space="preserve">  新生儿疾病筛查与诊断</t>
  </si>
  <si>
    <t>为医疗机构分娩的新生儿免费提供听力障碍、致盲性眼病、遗传代谢病、先天性心脏病筛查与诊断服务，预计任务数：2100人。</t>
  </si>
  <si>
    <t>指标分值20分，如超支按情况酌情扣分</t>
  </si>
  <si>
    <t>目标任务数</t>
  </si>
  <si>
    <t>筛查目标人群覆盖率</t>
  </si>
  <si>
    <t>新生儿四病筛查覆盖率</t>
  </si>
  <si>
    <t>指标分值20分，未达标按情况酌情扣分</t>
  </si>
  <si>
    <t>免费新生儿四病筛查完成时间</t>
  </si>
  <si>
    <t xml:space="preserve">指标分值15分，如未按时完成酌情扣分 </t>
  </si>
  <si>
    <t>出生缺陷发生风险下降</t>
  </si>
  <si>
    <t>指标分值10分，降低效果显著得满分，否则按情况酌情扣分</t>
  </si>
  <si>
    <t>筛查对象满意度</t>
  </si>
  <si>
    <t>参加免费筛查对象的满意情况</t>
  </si>
  <si>
    <t xml:space="preserve">  孕产妇免费产前筛查（2025）</t>
  </si>
  <si>
    <t>为全县2100名孕妇提供免费产前筛查</t>
  </si>
  <si>
    <t>指标分值15分，如超支1万元扣1分</t>
  </si>
  <si>
    <t>参加免费产前筛查的人数</t>
  </si>
  <si>
    <t>指标分值20分，完成数每减少100人扣2分</t>
  </si>
  <si>
    <t>高危人群妊娠结局随访率</t>
  </si>
  <si>
    <t>高危筛查对象妊娠结局随访情况</t>
  </si>
  <si>
    <t>高危人群干预诊断率</t>
  </si>
  <si>
    <t>高危筛查对象干预诊断情况</t>
  </si>
  <si>
    <t>筛查工作完成时间</t>
  </si>
  <si>
    <t>指标分值10分，如未按时完成按情况酌情扣分</t>
  </si>
  <si>
    <t>孕产妇优生知识知晓率</t>
  </si>
  <si>
    <t>产前筛查对象优生优育知识知晓情况</t>
  </si>
  <si>
    <t>降低出生缺陷风险发生</t>
  </si>
  <si>
    <t>出生缺陷风险逐年下降</t>
  </si>
  <si>
    <t>指标分值10分，如未达标酌情扣分</t>
  </si>
  <si>
    <t>产前筛查对象满意度</t>
  </si>
  <si>
    <t>参加免费产前筛查的孕产妇的满意情况</t>
  </si>
  <si>
    <t>1、开展查螺、灭螺、灭蚴工作； 2、开展查病与化疗工作； 3、开展血吸虫病健康教育与促进； 4、开展急性血吸虫病控制工作； 5、开展牛羊淘汰； 6、开展省际联防联控工作； 7、开展血防预防人员、乡村医生及老师血防知识培训工作。</t>
  </si>
  <si>
    <t>21.6</t>
  </si>
  <si>
    <t>社会成本</t>
  </si>
  <si>
    <t>降低钉螺面积,控制血吸虫感染</t>
  </si>
  <si>
    <t>生态环境</t>
  </si>
  <si>
    <t>查灭螺、查治病</t>
  </si>
  <si>
    <t>查螺、灭螺、查治病等</t>
  </si>
  <si>
    <t>查螺9475万平方米，药物灭螺1610万平方米，灭蚴250万平方米，查病113100人次，化疗8000人次</t>
  </si>
  <si>
    <t>感染率</t>
  </si>
  <si>
    <t>不出现本地感染的人或畜，急性血吸虫病零感染</t>
  </si>
  <si>
    <t>防治任务</t>
  </si>
  <si>
    <t>防治任务按时完成100%</t>
  </si>
  <si>
    <t>项目实施</t>
  </si>
  <si>
    <t>通过实施项目，使人群身体健康，社会和谐。促进经济稳定发展。</t>
  </si>
  <si>
    <t>钉螺面积</t>
  </si>
  <si>
    <t>降低钉螺面积,控制血吸虫感染，保护身体健康</t>
  </si>
  <si>
    <t>环境污染</t>
  </si>
  <si>
    <t>可持续影响</t>
  </si>
  <si>
    <t>对血防工作人员的服务水平与能力满意度达到99%。</t>
  </si>
  <si>
    <t>满意度 达到99%</t>
  </si>
  <si>
    <t>指标值5分，每减少1个扣1分个扣1分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</si>
</sst>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b/>
      <sz val="9"/>
      <color rgb="FFFC6600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3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1" sqref="A1"/>
    </sheetView>
  </sheetViews>
  <sheetFormatPr defaultColWidth="9" defaultRowHeight="13.5" outlineLevelCol="2"/>
  <cols>
    <col min="1" max="1" width="6.375" customWidth="1"/>
    <col min="2" max="2" width="9.90833333333333" customWidth="1"/>
    <col min="3" max="3" width="75.45" customWidth="1"/>
  </cols>
  <sheetData>
    <row r="1" ht="28.6" customHeight="1" spans="1:3">
      <c r="A1" s="1"/>
      <c r="B1" s="2" t="s">
        <v>0</v>
      </c>
      <c r="C1" s="2"/>
    </row>
    <row r="2" ht="21.85" customHeight="1" spans="2:3">
      <c r="B2" s="2"/>
      <c r="C2" s="2"/>
    </row>
    <row r="3" ht="38.4" customHeight="1" spans="2:3">
      <c r="B3" s="33" t="s">
        <v>1</v>
      </c>
      <c r="C3" s="33"/>
    </row>
    <row r="4" ht="28.45" customHeight="1" spans="2:3">
      <c r="B4" s="34">
        <v>1</v>
      </c>
      <c r="C4" s="35" t="s">
        <v>2</v>
      </c>
    </row>
    <row r="5" ht="28.45" customHeight="1" spans="2:3">
      <c r="B5" s="34">
        <v>2</v>
      </c>
      <c r="C5" s="36" t="s">
        <v>3</v>
      </c>
    </row>
    <row r="6" ht="28.45" customHeight="1" spans="2:3">
      <c r="B6" s="34">
        <v>3</v>
      </c>
      <c r="C6" s="35" t="s">
        <v>4</v>
      </c>
    </row>
    <row r="7" ht="28.45" customHeight="1" spans="2:3">
      <c r="B7" s="34">
        <v>4</v>
      </c>
      <c r="C7" s="35" t="s">
        <v>5</v>
      </c>
    </row>
    <row r="8" ht="28.45" customHeight="1" spans="2:3">
      <c r="B8" s="34">
        <v>5</v>
      </c>
      <c r="C8" s="35" t="s">
        <v>6</v>
      </c>
    </row>
    <row r="9" ht="28.45" customHeight="1" spans="2:3">
      <c r="B9" s="34">
        <v>6</v>
      </c>
      <c r="C9" s="35" t="s">
        <v>7</v>
      </c>
    </row>
    <row r="10" ht="28.45" customHeight="1" spans="2:3">
      <c r="B10" s="34">
        <v>7</v>
      </c>
      <c r="C10" s="35" t="s">
        <v>8</v>
      </c>
    </row>
    <row r="11" ht="28.45" customHeight="1" spans="2:3">
      <c r="B11" s="34">
        <v>8</v>
      </c>
      <c r="C11" s="35" t="s">
        <v>9</v>
      </c>
    </row>
    <row r="12" ht="28.45" customHeight="1" spans="2:3">
      <c r="B12" s="34">
        <v>9</v>
      </c>
      <c r="C12" s="35" t="s">
        <v>10</v>
      </c>
    </row>
    <row r="13" ht="28.45" customHeight="1" spans="2:3">
      <c r="B13" s="34">
        <v>10</v>
      </c>
      <c r="C13" s="35" t="s">
        <v>11</v>
      </c>
    </row>
  </sheetData>
  <mergeCells count="2">
    <mergeCell ref="B3:C3"/>
    <mergeCell ref="B1:C2"/>
  </mergeCells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40"/>
  <sheetViews>
    <sheetView workbookViewId="0">
      <selection activeCell="A1" sqref="A1:S1"/>
    </sheetView>
  </sheetViews>
  <sheetFormatPr defaultColWidth="9" defaultRowHeight="13.5"/>
  <cols>
    <col min="1" max="1" width="7.6" customWidth="1"/>
    <col min="2" max="2" width="20.9" customWidth="1"/>
    <col min="3" max="3" width="9.76666666666667" customWidth="1"/>
    <col min="4" max="4" width="9.63333333333333" customWidth="1"/>
    <col min="5" max="6" width="9.76666666666667" customWidth="1"/>
    <col min="7" max="7" width="9.36666666666667" customWidth="1"/>
    <col min="8" max="8" width="8.81666666666667" customWidth="1"/>
    <col min="9" max="9" width="9.76666666666667" customWidth="1"/>
    <col min="10" max="10" width="28.225" customWidth="1"/>
    <col min="11" max="11" width="8" customWidth="1"/>
    <col min="12" max="12" width="10.8583333333333" customWidth="1"/>
    <col min="13" max="13" width="14.3833333333333" customWidth="1"/>
    <col min="14" max="14" width="9.36666666666667" customWidth="1"/>
    <col min="15" max="15" width="8.41666666666667" customWidth="1"/>
    <col min="16" max="16" width="7.6" customWidth="1"/>
    <col min="17" max="17" width="27.6833333333333" customWidth="1"/>
    <col min="18" max="18" width="33.7916666666667" customWidth="1"/>
    <col min="19" max="19" width="13.1583333333333" customWidth="1"/>
  </cols>
  <sheetData>
    <row r="1" ht="36.9" customHeight="1" spans="1:19">
      <c r="A1" s="11" t="s">
        <v>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54.25" customHeight="1" spans="1:19">
      <c r="A2" s="3" t="s">
        <v>322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4.3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Q3" s="10" t="s">
        <v>81</v>
      </c>
      <c r="R3" s="10"/>
      <c r="S3" s="10"/>
    </row>
    <row r="4" ht="15.8" customHeight="1" spans="1:19">
      <c r="A4" s="4" t="s">
        <v>310</v>
      </c>
      <c r="B4" s="4" t="s">
        <v>311</v>
      </c>
      <c r="C4" s="4" t="s">
        <v>323</v>
      </c>
      <c r="D4" s="4"/>
      <c r="E4" s="4"/>
      <c r="F4" s="4"/>
      <c r="G4" s="4"/>
      <c r="H4" s="4"/>
      <c r="I4" s="4"/>
      <c r="J4" s="4" t="s">
        <v>324</v>
      </c>
      <c r="K4" s="14" t="s">
        <v>325</v>
      </c>
      <c r="L4" s="14"/>
      <c r="M4" s="14"/>
      <c r="N4" s="14"/>
      <c r="O4" s="14"/>
      <c r="P4" s="14"/>
      <c r="Q4" s="14"/>
      <c r="R4" s="14"/>
      <c r="S4" s="14"/>
    </row>
    <row r="5" ht="16.55" customHeight="1" spans="1:19">
      <c r="A5" s="4"/>
      <c r="B5" s="4"/>
      <c r="C5" s="4" t="s">
        <v>326</v>
      </c>
      <c r="D5" s="4" t="s">
        <v>327</v>
      </c>
      <c r="E5" s="4"/>
      <c r="F5" s="4"/>
      <c r="G5" s="4"/>
      <c r="H5" s="4" t="s">
        <v>328</v>
      </c>
      <c r="I5" s="4"/>
      <c r="J5" s="4"/>
      <c r="K5" s="14"/>
      <c r="L5" s="14"/>
      <c r="M5" s="14"/>
      <c r="N5" s="14"/>
      <c r="O5" s="14"/>
      <c r="P5" s="14"/>
      <c r="Q5" s="14"/>
      <c r="R5" s="14"/>
      <c r="S5" s="14"/>
    </row>
    <row r="6" ht="27.1" customHeight="1" spans="1:19">
      <c r="A6" s="4"/>
      <c r="B6" s="4"/>
      <c r="C6" s="4"/>
      <c r="D6" s="4" t="s">
        <v>87</v>
      </c>
      <c r="E6" s="4" t="s">
        <v>329</v>
      </c>
      <c r="F6" s="4" t="s">
        <v>91</v>
      </c>
      <c r="G6" s="4" t="s">
        <v>330</v>
      </c>
      <c r="H6" s="4" t="s">
        <v>160</v>
      </c>
      <c r="I6" s="4" t="s">
        <v>161</v>
      </c>
      <c r="J6" s="4"/>
      <c r="K6" s="4" t="s">
        <v>331</v>
      </c>
      <c r="L6" s="4" t="s">
        <v>332</v>
      </c>
      <c r="M6" s="4" t="s">
        <v>333</v>
      </c>
      <c r="N6" s="4" t="s">
        <v>334</v>
      </c>
      <c r="O6" s="4" t="s">
        <v>335</v>
      </c>
      <c r="P6" s="4" t="s">
        <v>336</v>
      </c>
      <c r="Q6" s="4" t="s">
        <v>337</v>
      </c>
      <c r="R6" s="4" t="s">
        <v>338</v>
      </c>
      <c r="S6" s="4" t="s">
        <v>339</v>
      </c>
    </row>
    <row r="7" ht="22.6" customHeight="1" spans="1:19">
      <c r="A7" s="12" t="s">
        <v>340</v>
      </c>
      <c r="B7" s="12" t="s">
        <v>103</v>
      </c>
      <c r="C7" s="13">
        <v>11138.319367</v>
      </c>
      <c r="D7" s="13">
        <v>11138.319367</v>
      </c>
      <c r="E7" s="13"/>
      <c r="F7" s="13"/>
      <c r="G7" s="13"/>
      <c r="H7" s="13">
        <v>1083.919367</v>
      </c>
      <c r="I7" s="13">
        <v>10054.4</v>
      </c>
      <c r="J7" s="12" t="s">
        <v>341</v>
      </c>
      <c r="K7" s="12" t="s">
        <v>342</v>
      </c>
      <c r="L7" s="12" t="s">
        <v>343</v>
      </c>
      <c r="M7" s="12" t="s">
        <v>160</v>
      </c>
      <c r="N7" s="12" t="s">
        <v>344</v>
      </c>
      <c r="O7" s="12" t="s">
        <v>345</v>
      </c>
      <c r="P7" s="12" t="s">
        <v>346</v>
      </c>
      <c r="Q7" s="12" t="s">
        <v>347</v>
      </c>
      <c r="R7" s="12" t="s">
        <v>348</v>
      </c>
      <c r="S7" s="12"/>
    </row>
    <row r="8" ht="22.6" customHeight="1" spans="1:19">
      <c r="A8" s="12"/>
      <c r="B8" s="12"/>
      <c r="C8" s="13"/>
      <c r="D8" s="13"/>
      <c r="E8" s="13"/>
      <c r="F8" s="13"/>
      <c r="G8" s="13"/>
      <c r="H8" s="13"/>
      <c r="I8" s="13"/>
      <c r="J8" s="12"/>
      <c r="K8" s="12"/>
      <c r="L8" s="12"/>
      <c r="M8" s="12" t="s">
        <v>161</v>
      </c>
      <c r="N8" s="12" t="s">
        <v>344</v>
      </c>
      <c r="O8" s="12" t="s">
        <v>349</v>
      </c>
      <c r="P8" s="12" t="s">
        <v>346</v>
      </c>
      <c r="Q8" s="12" t="s">
        <v>350</v>
      </c>
      <c r="R8" s="12" t="s">
        <v>348</v>
      </c>
      <c r="S8" s="12"/>
    </row>
    <row r="9" ht="20.35" customHeight="1" spans="1:19">
      <c r="A9" s="12"/>
      <c r="B9" s="12"/>
      <c r="C9" s="13"/>
      <c r="D9" s="13"/>
      <c r="E9" s="13"/>
      <c r="F9" s="13"/>
      <c r="G9" s="13"/>
      <c r="H9" s="13"/>
      <c r="I9" s="13"/>
      <c r="J9" s="12"/>
      <c r="K9" s="12"/>
      <c r="L9" s="12" t="s">
        <v>351</v>
      </c>
      <c r="M9" s="12"/>
      <c r="N9" s="12"/>
      <c r="O9" s="12"/>
      <c r="P9" s="12"/>
      <c r="Q9" s="12"/>
      <c r="R9" s="12"/>
      <c r="S9" s="12"/>
    </row>
    <row r="10" ht="22.6" customHeight="1" spans="1:19">
      <c r="A10" s="12"/>
      <c r="B10" s="12"/>
      <c r="C10" s="13"/>
      <c r="D10" s="13"/>
      <c r="E10" s="13"/>
      <c r="F10" s="13"/>
      <c r="G10" s="13"/>
      <c r="H10" s="13"/>
      <c r="I10" s="13"/>
      <c r="J10" s="12"/>
      <c r="K10" s="12"/>
      <c r="L10" s="12" t="s">
        <v>352</v>
      </c>
      <c r="M10" s="12"/>
      <c r="N10" s="12"/>
      <c r="O10" s="12"/>
      <c r="P10" s="12"/>
      <c r="Q10" s="12"/>
      <c r="R10" s="12"/>
      <c r="S10" s="12"/>
    </row>
    <row r="11" ht="22.6" customHeight="1" spans="1:19">
      <c r="A11" s="12"/>
      <c r="B11" s="12"/>
      <c r="C11" s="13"/>
      <c r="D11" s="13"/>
      <c r="E11" s="13"/>
      <c r="F11" s="13"/>
      <c r="G11" s="13"/>
      <c r="H11" s="13"/>
      <c r="I11" s="13"/>
      <c r="J11" s="12"/>
      <c r="K11" s="15" t="s">
        <v>353</v>
      </c>
      <c r="L11" s="15" t="s">
        <v>354</v>
      </c>
      <c r="M11" s="12" t="s">
        <v>355</v>
      </c>
      <c r="N11" s="12" t="s">
        <v>356</v>
      </c>
      <c r="O11" s="12" t="s">
        <v>357</v>
      </c>
      <c r="P11" s="12" t="s">
        <v>358</v>
      </c>
      <c r="Q11" s="12" t="s">
        <v>359</v>
      </c>
      <c r="R11" s="12" t="s">
        <v>348</v>
      </c>
      <c r="S11" s="12"/>
    </row>
    <row r="12" ht="22.6" customHeight="1" spans="1:19">
      <c r="A12" s="12"/>
      <c r="B12" s="12"/>
      <c r="C12" s="13"/>
      <c r="D12" s="13"/>
      <c r="E12" s="13"/>
      <c r="F12" s="13"/>
      <c r="G12" s="13"/>
      <c r="H12" s="13"/>
      <c r="I12" s="13"/>
      <c r="J12" s="12"/>
      <c r="K12" s="15"/>
      <c r="L12" s="15"/>
      <c r="M12" s="12" t="s">
        <v>360</v>
      </c>
      <c r="N12" s="12" t="s">
        <v>356</v>
      </c>
      <c r="O12" s="12" t="s">
        <v>361</v>
      </c>
      <c r="P12" s="12" t="s">
        <v>358</v>
      </c>
      <c r="Q12" s="12" t="s">
        <v>362</v>
      </c>
      <c r="R12" s="12" t="s">
        <v>348</v>
      </c>
      <c r="S12" s="12"/>
    </row>
    <row r="13" ht="22.6" customHeight="1" spans="1:19">
      <c r="A13" s="12"/>
      <c r="B13" s="12"/>
      <c r="C13" s="13"/>
      <c r="D13" s="13"/>
      <c r="E13" s="13"/>
      <c r="F13" s="13"/>
      <c r="G13" s="13"/>
      <c r="H13" s="13"/>
      <c r="I13" s="13"/>
      <c r="J13" s="12"/>
      <c r="K13" s="15"/>
      <c r="L13" s="15"/>
      <c r="M13" s="12" t="s">
        <v>363</v>
      </c>
      <c r="N13" s="12" t="s">
        <v>356</v>
      </c>
      <c r="O13" s="12" t="s">
        <v>364</v>
      </c>
      <c r="P13" s="12" t="s">
        <v>358</v>
      </c>
      <c r="Q13" s="12" t="s">
        <v>365</v>
      </c>
      <c r="R13" s="12" t="s">
        <v>366</v>
      </c>
      <c r="S13" s="12"/>
    </row>
    <row r="14" ht="22.6" customHeight="1" spans="1:19">
      <c r="A14" s="12"/>
      <c r="B14" s="12"/>
      <c r="C14" s="13"/>
      <c r="D14" s="13"/>
      <c r="E14" s="13"/>
      <c r="F14" s="13"/>
      <c r="G14" s="13"/>
      <c r="H14" s="13"/>
      <c r="I14" s="13"/>
      <c r="J14" s="12"/>
      <c r="K14" s="15"/>
      <c r="L14" s="15" t="s">
        <v>367</v>
      </c>
      <c r="M14" s="12" t="s">
        <v>368</v>
      </c>
      <c r="N14" s="12" t="s">
        <v>356</v>
      </c>
      <c r="O14" s="12" t="s">
        <v>369</v>
      </c>
      <c r="P14" s="12" t="s">
        <v>370</v>
      </c>
      <c r="Q14" s="12" t="s">
        <v>371</v>
      </c>
      <c r="R14" s="12" t="s">
        <v>348</v>
      </c>
      <c r="S14" s="12"/>
    </row>
    <row r="15" ht="22.6" customHeight="1" spans="1:19">
      <c r="A15" s="12"/>
      <c r="B15" s="12"/>
      <c r="C15" s="13"/>
      <c r="D15" s="13"/>
      <c r="E15" s="13"/>
      <c r="F15" s="13"/>
      <c r="G15" s="13"/>
      <c r="H15" s="13"/>
      <c r="I15" s="13"/>
      <c r="J15" s="12"/>
      <c r="K15" s="15"/>
      <c r="L15" s="15"/>
      <c r="M15" s="12" t="s">
        <v>372</v>
      </c>
      <c r="N15" s="12" t="s">
        <v>356</v>
      </c>
      <c r="O15" s="12" t="s">
        <v>373</v>
      </c>
      <c r="P15" s="12" t="s">
        <v>370</v>
      </c>
      <c r="Q15" s="12" t="s">
        <v>374</v>
      </c>
      <c r="R15" s="12" t="s">
        <v>348</v>
      </c>
      <c r="S15" s="12"/>
    </row>
    <row r="16" ht="22.6" customHeight="1" spans="1:19">
      <c r="A16" s="12"/>
      <c r="B16" s="12"/>
      <c r="C16" s="13"/>
      <c r="D16" s="13"/>
      <c r="E16" s="13"/>
      <c r="F16" s="13"/>
      <c r="G16" s="13"/>
      <c r="H16" s="13"/>
      <c r="I16" s="13"/>
      <c r="J16" s="12"/>
      <c r="K16" s="15"/>
      <c r="L16" s="15"/>
      <c r="M16" s="12" t="s">
        <v>375</v>
      </c>
      <c r="N16" s="12" t="s">
        <v>376</v>
      </c>
      <c r="O16" s="12" t="s">
        <v>377</v>
      </c>
      <c r="P16" s="12" t="s">
        <v>370</v>
      </c>
      <c r="Q16" s="12" t="s">
        <v>378</v>
      </c>
      <c r="R16" s="12" t="s">
        <v>348</v>
      </c>
      <c r="S16" s="12"/>
    </row>
    <row r="17" ht="22.6" customHeight="1" spans="1:19">
      <c r="A17" s="12"/>
      <c r="B17" s="12"/>
      <c r="C17" s="13"/>
      <c r="D17" s="13"/>
      <c r="E17" s="13"/>
      <c r="F17" s="13"/>
      <c r="G17" s="13"/>
      <c r="H17" s="13"/>
      <c r="I17" s="13"/>
      <c r="J17" s="12"/>
      <c r="K17" s="15"/>
      <c r="L17" s="15"/>
      <c r="M17" s="12" t="s">
        <v>379</v>
      </c>
      <c r="N17" s="12" t="s">
        <v>356</v>
      </c>
      <c r="O17" s="12" t="s">
        <v>369</v>
      </c>
      <c r="P17" s="12" t="s">
        <v>370</v>
      </c>
      <c r="Q17" s="12" t="s">
        <v>380</v>
      </c>
      <c r="R17" s="12" t="s">
        <v>348</v>
      </c>
      <c r="S17" s="12"/>
    </row>
    <row r="18" ht="22.6" customHeight="1" spans="1:19">
      <c r="A18" s="12"/>
      <c r="B18" s="12"/>
      <c r="C18" s="13"/>
      <c r="D18" s="13"/>
      <c r="E18" s="13"/>
      <c r="F18" s="13"/>
      <c r="G18" s="13"/>
      <c r="H18" s="13"/>
      <c r="I18" s="13"/>
      <c r="J18" s="12"/>
      <c r="K18" s="15"/>
      <c r="L18" s="15"/>
      <c r="M18" s="12" t="s">
        <v>381</v>
      </c>
      <c r="N18" s="12" t="s">
        <v>356</v>
      </c>
      <c r="O18" s="12" t="s">
        <v>369</v>
      </c>
      <c r="P18" s="12" t="s">
        <v>370</v>
      </c>
      <c r="Q18" s="12" t="s">
        <v>382</v>
      </c>
      <c r="R18" s="12" t="s">
        <v>348</v>
      </c>
      <c r="S18" s="12"/>
    </row>
    <row r="19" ht="22.6" customHeight="1" spans="1:19">
      <c r="A19" s="12"/>
      <c r="B19" s="12"/>
      <c r="C19" s="13"/>
      <c r="D19" s="13"/>
      <c r="E19" s="13"/>
      <c r="F19" s="13"/>
      <c r="G19" s="13"/>
      <c r="H19" s="13"/>
      <c r="I19" s="13"/>
      <c r="J19" s="12"/>
      <c r="K19" s="15"/>
      <c r="L19" s="15"/>
      <c r="M19" s="12" t="s">
        <v>383</v>
      </c>
      <c r="N19" s="12" t="s">
        <v>356</v>
      </c>
      <c r="O19" s="12" t="s">
        <v>384</v>
      </c>
      <c r="P19" s="12" t="s">
        <v>370</v>
      </c>
      <c r="Q19" s="12" t="s">
        <v>385</v>
      </c>
      <c r="R19" s="12" t="s">
        <v>348</v>
      </c>
      <c r="S19" s="12"/>
    </row>
    <row r="20" ht="22.6" customHeight="1" spans="1:19">
      <c r="A20" s="12"/>
      <c r="B20" s="12"/>
      <c r="C20" s="13"/>
      <c r="D20" s="13"/>
      <c r="E20" s="13"/>
      <c r="F20" s="13"/>
      <c r="G20" s="13"/>
      <c r="H20" s="13"/>
      <c r="I20" s="13"/>
      <c r="J20" s="12"/>
      <c r="K20" s="15"/>
      <c r="L20" s="15"/>
      <c r="M20" s="12" t="s">
        <v>386</v>
      </c>
      <c r="N20" s="12" t="s">
        <v>356</v>
      </c>
      <c r="O20" s="12" t="s">
        <v>387</v>
      </c>
      <c r="P20" s="12" t="s">
        <v>370</v>
      </c>
      <c r="Q20" s="12" t="s">
        <v>388</v>
      </c>
      <c r="R20" s="12" t="s">
        <v>348</v>
      </c>
      <c r="S20" s="12"/>
    </row>
    <row r="21" ht="22.6" customHeight="1" spans="1:19">
      <c r="A21" s="12"/>
      <c r="B21" s="12"/>
      <c r="C21" s="13"/>
      <c r="D21" s="13"/>
      <c r="E21" s="13"/>
      <c r="F21" s="13"/>
      <c r="G21" s="13"/>
      <c r="H21" s="13"/>
      <c r="I21" s="13"/>
      <c r="J21" s="12"/>
      <c r="K21" s="15"/>
      <c r="L21" s="15"/>
      <c r="M21" s="12" t="s">
        <v>389</v>
      </c>
      <c r="N21" s="12" t="s">
        <v>344</v>
      </c>
      <c r="O21" s="12" t="s">
        <v>390</v>
      </c>
      <c r="P21" s="12" t="s">
        <v>370</v>
      </c>
      <c r="Q21" s="12" t="s">
        <v>391</v>
      </c>
      <c r="R21" s="12" t="s">
        <v>348</v>
      </c>
      <c r="S21" s="12"/>
    </row>
    <row r="22" ht="22.6" customHeight="1" spans="1:19">
      <c r="A22" s="12"/>
      <c r="B22" s="12"/>
      <c r="C22" s="13"/>
      <c r="D22" s="13"/>
      <c r="E22" s="13"/>
      <c r="F22" s="13"/>
      <c r="G22" s="13"/>
      <c r="H22" s="13"/>
      <c r="I22" s="13"/>
      <c r="J22" s="12"/>
      <c r="K22" s="15"/>
      <c r="L22" s="15" t="s">
        <v>392</v>
      </c>
      <c r="M22" s="12" t="s">
        <v>393</v>
      </c>
      <c r="N22" s="12" t="s">
        <v>344</v>
      </c>
      <c r="O22" s="12" t="s">
        <v>390</v>
      </c>
      <c r="P22" s="12" t="s">
        <v>370</v>
      </c>
      <c r="Q22" s="12" t="s">
        <v>394</v>
      </c>
      <c r="R22" s="12" t="s">
        <v>348</v>
      </c>
      <c r="S22" s="12"/>
    </row>
    <row r="23" ht="22.6" customHeight="1" spans="1:19">
      <c r="A23" s="12"/>
      <c r="B23" s="12"/>
      <c r="C23" s="13"/>
      <c r="D23" s="13"/>
      <c r="E23" s="13"/>
      <c r="F23" s="13"/>
      <c r="G23" s="13"/>
      <c r="H23" s="13"/>
      <c r="I23" s="13"/>
      <c r="J23" s="12"/>
      <c r="K23" s="15" t="s">
        <v>395</v>
      </c>
      <c r="L23" s="15" t="s">
        <v>396</v>
      </c>
      <c r="M23" s="12" t="s">
        <v>397</v>
      </c>
      <c r="N23" s="12" t="s">
        <v>398</v>
      </c>
      <c r="O23" s="12" t="s">
        <v>399</v>
      </c>
      <c r="P23" s="12"/>
      <c r="Q23" s="12" t="s">
        <v>400</v>
      </c>
      <c r="R23" s="12" t="s">
        <v>348</v>
      </c>
      <c r="S23" s="12"/>
    </row>
    <row r="24" ht="22.6" customHeight="1" spans="1:19">
      <c r="A24" s="12"/>
      <c r="B24" s="12"/>
      <c r="C24" s="13"/>
      <c r="D24" s="13"/>
      <c r="E24" s="13"/>
      <c r="F24" s="13"/>
      <c r="G24" s="13"/>
      <c r="H24" s="13"/>
      <c r="I24" s="13"/>
      <c r="J24" s="12"/>
      <c r="K24" s="15"/>
      <c r="L24" s="15" t="s">
        <v>401</v>
      </c>
      <c r="M24" s="12" t="s">
        <v>402</v>
      </c>
      <c r="N24" s="12" t="s">
        <v>398</v>
      </c>
      <c r="O24" s="12" t="s">
        <v>403</v>
      </c>
      <c r="P24" s="12"/>
      <c r="Q24" s="12" t="s">
        <v>404</v>
      </c>
      <c r="R24" s="12" t="s">
        <v>348</v>
      </c>
      <c r="S24" s="12"/>
    </row>
    <row r="25" ht="17.05" customHeight="1" spans="1:19">
      <c r="A25" s="12"/>
      <c r="B25" s="12"/>
      <c r="C25" s="13"/>
      <c r="D25" s="13"/>
      <c r="E25" s="13"/>
      <c r="F25" s="13"/>
      <c r="G25" s="13"/>
      <c r="H25" s="13"/>
      <c r="I25" s="13"/>
      <c r="J25" s="12"/>
      <c r="K25" s="15"/>
      <c r="L25" s="15" t="s">
        <v>405</v>
      </c>
      <c r="M25" s="12"/>
      <c r="N25" s="12"/>
      <c r="O25" s="12"/>
      <c r="P25" s="12"/>
      <c r="Q25" s="12"/>
      <c r="R25" s="12"/>
      <c r="S25" s="12"/>
    </row>
    <row r="26" ht="22.6" customHeight="1" spans="1:19">
      <c r="A26" s="12"/>
      <c r="B26" s="12"/>
      <c r="C26" s="13"/>
      <c r="D26" s="13"/>
      <c r="E26" s="13"/>
      <c r="F26" s="13"/>
      <c r="G26" s="13"/>
      <c r="H26" s="13"/>
      <c r="I26" s="13"/>
      <c r="J26" s="12"/>
      <c r="K26" s="15"/>
      <c r="L26" s="15" t="s">
        <v>406</v>
      </c>
      <c r="M26" s="12"/>
      <c r="N26" s="12"/>
      <c r="O26" s="12"/>
      <c r="P26" s="12"/>
      <c r="Q26" s="12"/>
      <c r="R26" s="12"/>
      <c r="S26" s="12"/>
    </row>
    <row r="27" ht="25.6" customHeight="1" spans="1:19">
      <c r="A27" s="12"/>
      <c r="B27" s="12"/>
      <c r="C27" s="13"/>
      <c r="D27" s="13"/>
      <c r="E27" s="13"/>
      <c r="F27" s="13"/>
      <c r="G27" s="13"/>
      <c r="H27" s="13"/>
      <c r="I27" s="13"/>
      <c r="J27" s="12"/>
      <c r="K27" s="15" t="s">
        <v>407</v>
      </c>
      <c r="L27" s="15" t="s">
        <v>408</v>
      </c>
      <c r="M27" s="12" t="s">
        <v>409</v>
      </c>
      <c r="N27" s="12" t="s">
        <v>356</v>
      </c>
      <c r="O27" s="12" t="s">
        <v>373</v>
      </c>
      <c r="P27" s="12" t="s">
        <v>370</v>
      </c>
      <c r="Q27" s="12" t="s">
        <v>410</v>
      </c>
      <c r="R27" s="12" t="s">
        <v>348</v>
      </c>
      <c r="S27" s="12"/>
    </row>
    <row r="28" ht="22.6" customHeight="1" spans="1:19">
      <c r="A28" s="12" t="s">
        <v>411</v>
      </c>
      <c r="B28" s="12" t="s">
        <v>412</v>
      </c>
      <c r="C28" s="13">
        <v>1103.753728</v>
      </c>
      <c r="D28" s="13">
        <v>1103.753728</v>
      </c>
      <c r="E28" s="13"/>
      <c r="F28" s="13"/>
      <c r="G28" s="13"/>
      <c r="H28" s="13">
        <v>1073.753728</v>
      </c>
      <c r="I28" s="13">
        <v>30</v>
      </c>
      <c r="J28" s="12" t="s">
        <v>413</v>
      </c>
      <c r="K28" s="12" t="s">
        <v>342</v>
      </c>
      <c r="L28" s="12" t="s">
        <v>343</v>
      </c>
      <c r="M28" s="12" t="s">
        <v>414</v>
      </c>
      <c r="N28" s="12" t="s">
        <v>415</v>
      </c>
      <c r="O28" s="12" t="s">
        <v>414</v>
      </c>
      <c r="P28" s="12" t="s">
        <v>346</v>
      </c>
      <c r="Q28" s="12" t="s">
        <v>416</v>
      </c>
      <c r="R28" s="12" t="s">
        <v>417</v>
      </c>
      <c r="S28" s="12"/>
    </row>
    <row r="29" ht="33.9" customHeight="1" spans="1:19">
      <c r="A29" s="12"/>
      <c r="B29" s="12"/>
      <c r="C29" s="13"/>
      <c r="D29" s="13"/>
      <c r="E29" s="13"/>
      <c r="F29" s="13"/>
      <c r="G29" s="13"/>
      <c r="H29" s="13"/>
      <c r="I29" s="13"/>
      <c r="J29" s="12"/>
      <c r="K29" s="12"/>
      <c r="L29" s="12" t="s">
        <v>351</v>
      </c>
      <c r="M29" s="12" t="s">
        <v>418</v>
      </c>
      <c r="N29" s="12" t="s">
        <v>398</v>
      </c>
      <c r="O29" s="12" t="s">
        <v>419</v>
      </c>
      <c r="P29" s="12"/>
      <c r="Q29" s="12" t="s">
        <v>420</v>
      </c>
      <c r="R29" s="12" t="s">
        <v>421</v>
      </c>
      <c r="S29" s="12"/>
    </row>
    <row r="30" ht="33.9" customHeight="1" spans="1:19">
      <c r="A30" s="12"/>
      <c r="B30" s="12"/>
      <c r="C30" s="13"/>
      <c r="D30" s="13"/>
      <c r="E30" s="13"/>
      <c r="F30" s="13"/>
      <c r="G30" s="13"/>
      <c r="H30" s="13"/>
      <c r="I30" s="13"/>
      <c r="J30" s="12"/>
      <c r="K30" s="12"/>
      <c r="L30" s="12" t="s">
        <v>352</v>
      </c>
      <c r="M30" s="12" t="s">
        <v>418</v>
      </c>
      <c r="N30" s="12" t="s">
        <v>398</v>
      </c>
      <c r="O30" s="12" t="s">
        <v>419</v>
      </c>
      <c r="P30" s="12"/>
      <c r="Q30" s="12" t="s">
        <v>420</v>
      </c>
      <c r="R30" s="12" t="s">
        <v>421</v>
      </c>
      <c r="S30" s="12"/>
    </row>
    <row r="31" ht="22.6" customHeight="1" spans="1:19">
      <c r="A31" s="12"/>
      <c r="B31" s="12"/>
      <c r="C31" s="13"/>
      <c r="D31" s="13"/>
      <c r="E31" s="13"/>
      <c r="F31" s="13"/>
      <c r="G31" s="13"/>
      <c r="H31" s="13"/>
      <c r="I31" s="13"/>
      <c r="J31" s="12"/>
      <c r="K31" s="15" t="s">
        <v>353</v>
      </c>
      <c r="L31" s="15" t="s">
        <v>354</v>
      </c>
      <c r="M31" s="12" t="s">
        <v>422</v>
      </c>
      <c r="N31" s="12" t="s">
        <v>356</v>
      </c>
      <c r="O31" s="12" t="s">
        <v>423</v>
      </c>
      <c r="P31" s="12" t="s">
        <v>370</v>
      </c>
      <c r="Q31" s="12" t="s">
        <v>424</v>
      </c>
      <c r="R31" s="12" t="s">
        <v>417</v>
      </c>
      <c r="S31" s="12"/>
    </row>
    <row r="32" ht="22.6" customHeight="1" spans="1:19">
      <c r="A32" s="12"/>
      <c r="B32" s="12"/>
      <c r="C32" s="13"/>
      <c r="D32" s="13"/>
      <c r="E32" s="13"/>
      <c r="F32" s="13"/>
      <c r="G32" s="13"/>
      <c r="H32" s="13"/>
      <c r="I32" s="13"/>
      <c r="J32" s="12"/>
      <c r="K32" s="15"/>
      <c r="L32" s="15"/>
      <c r="M32" s="12" t="s">
        <v>425</v>
      </c>
      <c r="N32" s="12" t="s">
        <v>344</v>
      </c>
      <c r="O32" s="12" t="s">
        <v>426</v>
      </c>
      <c r="P32" s="12" t="s">
        <v>358</v>
      </c>
      <c r="Q32" s="12" t="s">
        <v>425</v>
      </c>
      <c r="R32" s="12" t="s">
        <v>417</v>
      </c>
      <c r="S32" s="12"/>
    </row>
    <row r="33" ht="33.9" customHeight="1" spans="1:19">
      <c r="A33" s="12"/>
      <c r="B33" s="12"/>
      <c r="C33" s="13"/>
      <c r="D33" s="13"/>
      <c r="E33" s="13"/>
      <c r="F33" s="13"/>
      <c r="G33" s="13"/>
      <c r="H33" s="13"/>
      <c r="I33" s="13"/>
      <c r="J33" s="12"/>
      <c r="K33" s="15"/>
      <c r="L33" s="15"/>
      <c r="M33" s="12" t="s">
        <v>427</v>
      </c>
      <c r="N33" s="12" t="s">
        <v>398</v>
      </c>
      <c r="O33" s="12" t="s">
        <v>428</v>
      </c>
      <c r="P33" s="12"/>
      <c r="Q33" s="12" t="s">
        <v>427</v>
      </c>
      <c r="R33" s="12" t="s">
        <v>429</v>
      </c>
      <c r="S33" s="12"/>
    </row>
    <row r="34" ht="22.6" customHeight="1" spans="1:19">
      <c r="A34" s="12"/>
      <c r="B34" s="12"/>
      <c r="C34" s="13"/>
      <c r="D34" s="13"/>
      <c r="E34" s="13"/>
      <c r="F34" s="13"/>
      <c r="G34" s="13"/>
      <c r="H34" s="13"/>
      <c r="I34" s="13"/>
      <c r="J34" s="12"/>
      <c r="K34" s="15"/>
      <c r="L34" s="15"/>
      <c r="M34" s="12" t="s">
        <v>430</v>
      </c>
      <c r="N34" s="12" t="s">
        <v>344</v>
      </c>
      <c r="O34" s="12" t="s">
        <v>431</v>
      </c>
      <c r="P34" s="12" t="s">
        <v>432</v>
      </c>
      <c r="Q34" s="12" t="s">
        <v>433</v>
      </c>
      <c r="R34" s="12" t="s">
        <v>417</v>
      </c>
      <c r="S34" s="12"/>
    </row>
    <row r="35" ht="22.6" customHeight="1" spans="1:19">
      <c r="A35" s="12"/>
      <c r="B35" s="12"/>
      <c r="C35" s="13"/>
      <c r="D35" s="13"/>
      <c r="E35" s="13"/>
      <c r="F35" s="13"/>
      <c r="G35" s="13"/>
      <c r="H35" s="13"/>
      <c r="I35" s="13"/>
      <c r="J35" s="12"/>
      <c r="K35" s="15"/>
      <c r="L35" s="15"/>
      <c r="M35" s="12" t="s">
        <v>434</v>
      </c>
      <c r="N35" s="12" t="s">
        <v>356</v>
      </c>
      <c r="O35" s="12" t="s">
        <v>435</v>
      </c>
      <c r="P35" s="12" t="s">
        <v>370</v>
      </c>
      <c r="Q35" s="12" t="s">
        <v>436</v>
      </c>
      <c r="R35" s="12" t="s">
        <v>417</v>
      </c>
      <c r="S35" s="12"/>
    </row>
    <row r="36" ht="33.9" customHeight="1" spans="1:19">
      <c r="A36" s="12"/>
      <c r="B36" s="12"/>
      <c r="C36" s="13"/>
      <c r="D36" s="13"/>
      <c r="E36" s="13"/>
      <c r="F36" s="13"/>
      <c r="G36" s="13"/>
      <c r="H36" s="13"/>
      <c r="I36" s="13"/>
      <c r="J36" s="12"/>
      <c r="K36" s="15"/>
      <c r="L36" s="15" t="s">
        <v>367</v>
      </c>
      <c r="M36" s="12" t="s">
        <v>437</v>
      </c>
      <c r="N36" s="12" t="s">
        <v>356</v>
      </c>
      <c r="O36" s="12" t="s">
        <v>373</v>
      </c>
      <c r="P36" s="12" t="s">
        <v>370</v>
      </c>
      <c r="Q36" s="12" t="s">
        <v>424</v>
      </c>
      <c r="R36" s="12" t="s">
        <v>429</v>
      </c>
      <c r="S36" s="12"/>
    </row>
    <row r="37" ht="22.6" customHeight="1" spans="1:19">
      <c r="A37" s="12"/>
      <c r="B37" s="12"/>
      <c r="C37" s="13"/>
      <c r="D37" s="13"/>
      <c r="E37" s="13"/>
      <c r="F37" s="13"/>
      <c r="G37" s="13"/>
      <c r="H37" s="13"/>
      <c r="I37" s="13"/>
      <c r="J37" s="12"/>
      <c r="K37" s="15"/>
      <c r="L37" s="15"/>
      <c r="M37" s="12" t="s">
        <v>438</v>
      </c>
      <c r="N37" s="12" t="s">
        <v>344</v>
      </c>
      <c r="O37" s="12" t="s">
        <v>390</v>
      </c>
      <c r="P37" s="12" t="s">
        <v>370</v>
      </c>
      <c r="Q37" s="12" t="s">
        <v>438</v>
      </c>
      <c r="R37" s="12" t="s">
        <v>417</v>
      </c>
      <c r="S37" s="12"/>
    </row>
    <row r="38" ht="45.2" customHeight="1" spans="1:19">
      <c r="A38" s="12"/>
      <c r="B38" s="12"/>
      <c r="C38" s="13"/>
      <c r="D38" s="13"/>
      <c r="E38" s="13"/>
      <c r="F38" s="13"/>
      <c r="G38" s="13"/>
      <c r="H38" s="13"/>
      <c r="I38" s="13"/>
      <c r="J38" s="12"/>
      <c r="K38" s="15"/>
      <c r="L38" s="15"/>
      <c r="M38" s="12" t="s">
        <v>439</v>
      </c>
      <c r="N38" s="12" t="s">
        <v>398</v>
      </c>
      <c r="O38" s="12" t="s">
        <v>428</v>
      </c>
      <c r="P38" s="12"/>
      <c r="Q38" s="12" t="s">
        <v>440</v>
      </c>
      <c r="R38" s="12" t="s">
        <v>429</v>
      </c>
      <c r="S38" s="12"/>
    </row>
    <row r="39" ht="169.55" customHeight="1" spans="1:19">
      <c r="A39" s="12"/>
      <c r="B39" s="12"/>
      <c r="C39" s="13"/>
      <c r="D39" s="13"/>
      <c r="E39" s="13"/>
      <c r="F39" s="13"/>
      <c r="G39" s="13"/>
      <c r="H39" s="13"/>
      <c r="I39" s="13"/>
      <c r="J39" s="12"/>
      <c r="K39" s="15"/>
      <c r="L39" s="15"/>
      <c r="M39" s="12" t="s">
        <v>441</v>
      </c>
      <c r="N39" s="12" t="s">
        <v>398</v>
      </c>
      <c r="O39" s="12" t="s">
        <v>428</v>
      </c>
      <c r="P39" s="12"/>
      <c r="Q39" s="12" t="s">
        <v>442</v>
      </c>
      <c r="R39" s="12" t="s">
        <v>429</v>
      </c>
      <c r="S39" s="12"/>
    </row>
    <row r="40" ht="22.6" customHeight="1" spans="1:19">
      <c r="A40" s="12"/>
      <c r="B40" s="12"/>
      <c r="C40" s="13"/>
      <c r="D40" s="13"/>
      <c r="E40" s="13"/>
      <c r="F40" s="13"/>
      <c r="G40" s="13"/>
      <c r="H40" s="13"/>
      <c r="I40" s="13"/>
      <c r="J40" s="12"/>
      <c r="K40" s="15"/>
      <c r="L40" s="15"/>
      <c r="M40" s="12" t="s">
        <v>434</v>
      </c>
      <c r="N40" s="12" t="s">
        <v>356</v>
      </c>
      <c r="O40" s="12" t="s">
        <v>435</v>
      </c>
      <c r="P40" s="12" t="s">
        <v>370</v>
      </c>
      <c r="Q40" s="12" t="s">
        <v>436</v>
      </c>
      <c r="R40" s="12" t="s">
        <v>417</v>
      </c>
      <c r="S40" s="12"/>
    </row>
    <row r="41" ht="22.6" customHeight="1" spans="1:19">
      <c r="A41" s="12"/>
      <c r="B41" s="12"/>
      <c r="C41" s="13"/>
      <c r="D41" s="13"/>
      <c r="E41" s="13"/>
      <c r="F41" s="13"/>
      <c r="G41" s="13"/>
      <c r="H41" s="13"/>
      <c r="I41" s="13"/>
      <c r="J41" s="12"/>
      <c r="K41" s="15"/>
      <c r="L41" s="15" t="s">
        <v>392</v>
      </c>
      <c r="M41" s="12" t="s">
        <v>443</v>
      </c>
      <c r="N41" s="12" t="s">
        <v>356</v>
      </c>
      <c r="O41" s="12" t="s">
        <v>444</v>
      </c>
      <c r="P41" s="12" t="s">
        <v>370</v>
      </c>
      <c r="Q41" s="12" t="s">
        <v>443</v>
      </c>
      <c r="R41" s="12" t="s">
        <v>417</v>
      </c>
      <c r="S41" s="12"/>
    </row>
    <row r="42" ht="33.9" customHeight="1" spans="1:19">
      <c r="A42" s="12"/>
      <c r="B42" s="12"/>
      <c r="C42" s="13"/>
      <c r="D42" s="13"/>
      <c r="E42" s="13"/>
      <c r="F42" s="13"/>
      <c r="G42" s="13"/>
      <c r="H42" s="13"/>
      <c r="I42" s="13"/>
      <c r="J42" s="12"/>
      <c r="K42" s="15"/>
      <c r="L42" s="15"/>
      <c r="M42" s="12" t="s">
        <v>445</v>
      </c>
      <c r="N42" s="12" t="s">
        <v>398</v>
      </c>
      <c r="O42" s="12" t="s">
        <v>428</v>
      </c>
      <c r="P42" s="12"/>
      <c r="Q42" s="12" t="s">
        <v>445</v>
      </c>
      <c r="R42" s="12" t="s">
        <v>429</v>
      </c>
      <c r="S42" s="12"/>
    </row>
    <row r="43" ht="33.9" customHeight="1" spans="1:19">
      <c r="A43" s="12"/>
      <c r="B43" s="12"/>
      <c r="C43" s="13"/>
      <c r="D43" s="13"/>
      <c r="E43" s="13"/>
      <c r="F43" s="13"/>
      <c r="G43" s="13"/>
      <c r="H43" s="13"/>
      <c r="I43" s="13"/>
      <c r="J43" s="12"/>
      <c r="K43" s="15" t="s">
        <v>395</v>
      </c>
      <c r="L43" s="15" t="s">
        <v>396</v>
      </c>
      <c r="M43" s="12" t="s">
        <v>446</v>
      </c>
      <c r="N43" s="12" t="s">
        <v>398</v>
      </c>
      <c r="O43" s="12" t="s">
        <v>419</v>
      </c>
      <c r="P43" s="12"/>
      <c r="Q43" s="12" t="s">
        <v>447</v>
      </c>
      <c r="R43" s="12" t="s">
        <v>429</v>
      </c>
      <c r="S43" s="12"/>
    </row>
    <row r="44" ht="33.9" customHeight="1" spans="1:19">
      <c r="A44" s="12"/>
      <c r="B44" s="12"/>
      <c r="C44" s="13"/>
      <c r="D44" s="13"/>
      <c r="E44" s="13"/>
      <c r="F44" s="13"/>
      <c r="G44" s="13"/>
      <c r="H44" s="13"/>
      <c r="I44" s="13"/>
      <c r="J44" s="12"/>
      <c r="K44" s="15"/>
      <c r="L44" s="15" t="s">
        <v>401</v>
      </c>
      <c r="M44" s="12" t="s">
        <v>446</v>
      </c>
      <c r="N44" s="12" t="s">
        <v>398</v>
      </c>
      <c r="O44" s="12" t="s">
        <v>419</v>
      </c>
      <c r="P44" s="12"/>
      <c r="Q44" s="12" t="s">
        <v>447</v>
      </c>
      <c r="R44" s="12" t="s">
        <v>429</v>
      </c>
      <c r="S44" s="12"/>
    </row>
    <row r="45" ht="33.9" customHeight="1" spans="1:19">
      <c r="A45" s="12"/>
      <c r="B45" s="12"/>
      <c r="C45" s="13"/>
      <c r="D45" s="13"/>
      <c r="E45" s="13"/>
      <c r="F45" s="13"/>
      <c r="G45" s="13"/>
      <c r="H45" s="13"/>
      <c r="I45" s="13"/>
      <c r="J45" s="12"/>
      <c r="K45" s="15"/>
      <c r="L45" s="15" t="s">
        <v>405</v>
      </c>
      <c r="M45" s="12" t="s">
        <v>446</v>
      </c>
      <c r="N45" s="12" t="s">
        <v>398</v>
      </c>
      <c r="O45" s="12" t="s">
        <v>419</v>
      </c>
      <c r="P45" s="12"/>
      <c r="Q45" s="12" t="s">
        <v>447</v>
      </c>
      <c r="R45" s="12" t="s">
        <v>429</v>
      </c>
      <c r="S45" s="12"/>
    </row>
    <row r="46" ht="33.9" customHeight="1" spans="1:19">
      <c r="A46" s="12"/>
      <c r="B46" s="12"/>
      <c r="C46" s="13"/>
      <c r="D46" s="13"/>
      <c r="E46" s="13"/>
      <c r="F46" s="13"/>
      <c r="G46" s="13"/>
      <c r="H46" s="13"/>
      <c r="I46" s="13"/>
      <c r="J46" s="12"/>
      <c r="K46" s="15"/>
      <c r="L46" s="15" t="s">
        <v>406</v>
      </c>
      <c r="M46" s="12" t="s">
        <v>446</v>
      </c>
      <c r="N46" s="12" t="s">
        <v>398</v>
      </c>
      <c r="O46" s="12" t="s">
        <v>419</v>
      </c>
      <c r="P46" s="12"/>
      <c r="Q46" s="12" t="s">
        <v>447</v>
      </c>
      <c r="R46" s="12" t="s">
        <v>429</v>
      </c>
      <c r="S46" s="12"/>
    </row>
    <row r="47" ht="33.9" customHeight="1" spans="1:19">
      <c r="A47" s="12"/>
      <c r="B47" s="12"/>
      <c r="C47" s="13"/>
      <c r="D47" s="13"/>
      <c r="E47" s="13"/>
      <c r="F47" s="13"/>
      <c r="G47" s="13"/>
      <c r="H47" s="13"/>
      <c r="I47" s="13"/>
      <c r="J47" s="12"/>
      <c r="K47" s="15" t="s">
        <v>407</v>
      </c>
      <c r="L47" s="15" t="s">
        <v>408</v>
      </c>
      <c r="M47" s="12" t="s">
        <v>448</v>
      </c>
      <c r="N47" s="12" t="s">
        <v>398</v>
      </c>
      <c r="O47" s="12" t="s">
        <v>428</v>
      </c>
      <c r="P47" s="12"/>
      <c r="Q47" s="12" t="s">
        <v>449</v>
      </c>
      <c r="R47" s="12" t="s">
        <v>421</v>
      </c>
      <c r="S47" s="12"/>
    </row>
    <row r="48" ht="25.6" customHeight="1" spans="1:19">
      <c r="A48" s="12"/>
      <c r="B48" s="12"/>
      <c r="C48" s="13"/>
      <c r="D48" s="13"/>
      <c r="E48" s="13"/>
      <c r="F48" s="13"/>
      <c r="G48" s="13"/>
      <c r="H48" s="13"/>
      <c r="I48" s="13"/>
      <c r="J48" s="12"/>
      <c r="K48" s="15"/>
      <c r="L48" s="15"/>
      <c r="M48" s="12" t="s">
        <v>450</v>
      </c>
      <c r="N48" s="12" t="s">
        <v>356</v>
      </c>
      <c r="O48" s="12" t="s">
        <v>373</v>
      </c>
      <c r="P48" s="12" t="s">
        <v>370</v>
      </c>
      <c r="Q48" s="12" t="s">
        <v>420</v>
      </c>
      <c r="R48" s="12" t="s">
        <v>417</v>
      </c>
      <c r="S48" s="12"/>
    </row>
    <row r="49" ht="22.6" customHeight="1" spans="1:19">
      <c r="A49" s="12" t="s">
        <v>451</v>
      </c>
      <c r="B49" s="12" t="s">
        <v>452</v>
      </c>
      <c r="C49" s="13">
        <v>574.433056</v>
      </c>
      <c r="D49" s="13">
        <v>574.433056</v>
      </c>
      <c r="E49" s="13"/>
      <c r="F49" s="13"/>
      <c r="G49" s="13"/>
      <c r="H49" s="13">
        <v>558.033056</v>
      </c>
      <c r="I49" s="13">
        <v>16.4</v>
      </c>
      <c r="J49" s="12" t="s">
        <v>453</v>
      </c>
      <c r="K49" s="12" t="s">
        <v>342</v>
      </c>
      <c r="L49" s="12" t="s">
        <v>343</v>
      </c>
      <c r="M49" s="12" t="s">
        <v>454</v>
      </c>
      <c r="N49" s="12" t="s">
        <v>415</v>
      </c>
      <c r="O49" s="12" t="s">
        <v>455</v>
      </c>
      <c r="P49" s="12" t="s">
        <v>346</v>
      </c>
      <c r="Q49" s="12" t="s">
        <v>454</v>
      </c>
      <c r="R49" s="12" t="s">
        <v>456</v>
      </c>
      <c r="S49" s="12"/>
    </row>
    <row r="50" ht="20.35" customHeight="1" spans="1:19">
      <c r="A50" s="12"/>
      <c r="B50" s="12"/>
      <c r="C50" s="13"/>
      <c r="D50" s="13"/>
      <c r="E50" s="13"/>
      <c r="F50" s="13"/>
      <c r="G50" s="13"/>
      <c r="H50" s="13"/>
      <c r="I50" s="13"/>
      <c r="J50" s="12"/>
      <c r="K50" s="12"/>
      <c r="L50" s="12" t="s">
        <v>351</v>
      </c>
      <c r="M50" s="12" t="s">
        <v>457</v>
      </c>
      <c r="N50" s="12" t="s">
        <v>356</v>
      </c>
      <c r="O50" s="12" t="s">
        <v>373</v>
      </c>
      <c r="P50" s="12" t="s">
        <v>370</v>
      </c>
      <c r="Q50" s="12" t="s">
        <v>457</v>
      </c>
      <c r="R50" s="12" t="s">
        <v>458</v>
      </c>
      <c r="S50" s="12"/>
    </row>
    <row r="51" ht="22.6" customHeight="1" spans="1:19">
      <c r="A51" s="12"/>
      <c r="B51" s="12"/>
      <c r="C51" s="13"/>
      <c r="D51" s="13"/>
      <c r="E51" s="13"/>
      <c r="F51" s="13"/>
      <c r="G51" s="13"/>
      <c r="H51" s="13"/>
      <c r="I51" s="13"/>
      <c r="J51" s="12"/>
      <c r="K51" s="12"/>
      <c r="L51" s="12" t="s">
        <v>352</v>
      </c>
      <c r="M51" s="12" t="s">
        <v>459</v>
      </c>
      <c r="N51" s="12" t="s">
        <v>415</v>
      </c>
      <c r="O51" s="12" t="s">
        <v>455</v>
      </c>
      <c r="P51" s="12" t="s">
        <v>346</v>
      </c>
      <c r="Q51" s="12" t="s">
        <v>459</v>
      </c>
      <c r="R51" s="12" t="s">
        <v>460</v>
      </c>
      <c r="S51" s="12"/>
    </row>
    <row r="52" ht="19.55" customHeight="1" spans="1:19">
      <c r="A52" s="12"/>
      <c r="B52" s="12"/>
      <c r="C52" s="13"/>
      <c r="D52" s="13"/>
      <c r="E52" s="13"/>
      <c r="F52" s="13"/>
      <c r="G52" s="13"/>
      <c r="H52" s="13"/>
      <c r="I52" s="13"/>
      <c r="J52" s="12"/>
      <c r="K52" s="15" t="s">
        <v>353</v>
      </c>
      <c r="L52" s="15" t="s">
        <v>354</v>
      </c>
      <c r="M52" s="12" t="s">
        <v>461</v>
      </c>
      <c r="N52" s="12" t="s">
        <v>356</v>
      </c>
      <c r="O52" s="12" t="s">
        <v>462</v>
      </c>
      <c r="P52" s="12" t="s">
        <v>463</v>
      </c>
      <c r="Q52" s="12" t="s">
        <v>461</v>
      </c>
      <c r="R52" s="12" t="s">
        <v>464</v>
      </c>
      <c r="S52" s="12"/>
    </row>
    <row r="53" ht="18.8" customHeight="1" spans="1:19">
      <c r="A53" s="12"/>
      <c r="B53" s="12"/>
      <c r="C53" s="13"/>
      <c r="D53" s="13"/>
      <c r="E53" s="13"/>
      <c r="F53" s="13"/>
      <c r="G53" s="13"/>
      <c r="H53" s="13"/>
      <c r="I53" s="13"/>
      <c r="J53" s="12"/>
      <c r="K53" s="15"/>
      <c r="L53" s="15" t="s">
        <v>367</v>
      </c>
      <c r="M53" s="12" t="s">
        <v>465</v>
      </c>
      <c r="N53" s="12" t="s">
        <v>344</v>
      </c>
      <c r="O53" s="12" t="s">
        <v>390</v>
      </c>
      <c r="P53" s="12" t="s">
        <v>370</v>
      </c>
      <c r="Q53" s="12" t="s">
        <v>465</v>
      </c>
      <c r="R53" s="12" t="s">
        <v>466</v>
      </c>
      <c r="S53" s="12"/>
    </row>
    <row r="54" ht="19.55" customHeight="1" spans="1:19">
      <c r="A54" s="12"/>
      <c r="B54" s="12"/>
      <c r="C54" s="13"/>
      <c r="D54" s="13"/>
      <c r="E54" s="13"/>
      <c r="F54" s="13"/>
      <c r="G54" s="13"/>
      <c r="H54" s="13"/>
      <c r="I54" s="13"/>
      <c r="J54" s="12"/>
      <c r="K54" s="15"/>
      <c r="L54" s="15" t="s">
        <v>392</v>
      </c>
      <c r="M54" s="12" t="s">
        <v>467</v>
      </c>
      <c r="N54" s="12" t="s">
        <v>415</v>
      </c>
      <c r="O54" s="12" t="s">
        <v>468</v>
      </c>
      <c r="P54" s="12" t="s">
        <v>469</v>
      </c>
      <c r="Q54" s="12" t="s">
        <v>467</v>
      </c>
      <c r="R54" s="12" t="s">
        <v>470</v>
      </c>
      <c r="S54" s="12"/>
    </row>
    <row r="55" ht="17.05" customHeight="1" spans="1:19">
      <c r="A55" s="12"/>
      <c r="B55" s="12"/>
      <c r="C55" s="13"/>
      <c r="D55" s="13"/>
      <c r="E55" s="13"/>
      <c r="F55" s="13"/>
      <c r="G55" s="13"/>
      <c r="H55" s="13"/>
      <c r="I55" s="13"/>
      <c r="J55" s="12"/>
      <c r="K55" s="15" t="s">
        <v>395</v>
      </c>
      <c r="L55" s="15" t="s">
        <v>396</v>
      </c>
      <c r="M55" s="12" t="s">
        <v>471</v>
      </c>
      <c r="N55" s="12" t="s">
        <v>356</v>
      </c>
      <c r="O55" s="12" t="s">
        <v>472</v>
      </c>
      <c r="P55" s="12" t="s">
        <v>473</v>
      </c>
      <c r="Q55" s="12" t="s">
        <v>471</v>
      </c>
      <c r="R55" s="12" t="s">
        <v>474</v>
      </c>
      <c r="S55" s="12"/>
    </row>
    <row r="56" ht="18.05" customHeight="1" spans="1:19">
      <c r="A56" s="12"/>
      <c r="B56" s="12"/>
      <c r="C56" s="13"/>
      <c r="D56" s="13"/>
      <c r="E56" s="13"/>
      <c r="F56" s="13"/>
      <c r="G56" s="13"/>
      <c r="H56" s="13"/>
      <c r="I56" s="13"/>
      <c r="J56" s="12"/>
      <c r="K56" s="15"/>
      <c r="L56" s="15" t="s">
        <v>401</v>
      </c>
      <c r="M56" s="12" t="s">
        <v>475</v>
      </c>
      <c r="N56" s="12" t="s">
        <v>344</v>
      </c>
      <c r="O56" s="12" t="s">
        <v>390</v>
      </c>
      <c r="P56" s="12" t="s">
        <v>370</v>
      </c>
      <c r="Q56" s="12" t="s">
        <v>475</v>
      </c>
      <c r="R56" s="12" t="s">
        <v>476</v>
      </c>
      <c r="S56" s="12"/>
    </row>
    <row r="57" ht="33.9" customHeight="1" spans="1:19">
      <c r="A57" s="12"/>
      <c r="B57" s="12"/>
      <c r="C57" s="13"/>
      <c r="D57" s="13"/>
      <c r="E57" s="13"/>
      <c r="F57" s="13"/>
      <c r="G57" s="13"/>
      <c r="H57" s="13"/>
      <c r="I57" s="13"/>
      <c r="J57" s="12"/>
      <c r="K57" s="15"/>
      <c r="L57" s="15" t="s">
        <v>405</v>
      </c>
      <c r="M57" s="12" t="s">
        <v>477</v>
      </c>
      <c r="N57" s="12" t="s">
        <v>398</v>
      </c>
      <c r="O57" s="12" t="s">
        <v>478</v>
      </c>
      <c r="P57" s="12"/>
      <c r="Q57" s="12" t="s">
        <v>477</v>
      </c>
      <c r="R57" s="12" t="s">
        <v>479</v>
      </c>
      <c r="S57" s="12"/>
    </row>
    <row r="58" ht="33.9" customHeight="1" spans="1:19">
      <c r="A58" s="12"/>
      <c r="B58" s="12"/>
      <c r="C58" s="13"/>
      <c r="D58" s="13"/>
      <c r="E58" s="13"/>
      <c r="F58" s="13"/>
      <c r="G58" s="13"/>
      <c r="H58" s="13"/>
      <c r="I58" s="13"/>
      <c r="J58" s="12"/>
      <c r="K58" s="15"/>
      <c r="L58" s="15" t="s">
        <v>406</v>
      </c>
      <c r="M58" s="12" t="s">
        <v>480</v>
      </c>
      <c r="N58" s="12" t="s">
        <v>398</v>
      </c>
      <c r="O58" s="12" t="s">
        <v>478</v>
      </c>
      <c r="P58" s="12"/>
      <c r="Q58" s="12" t="s">
        <v>480</v>
      </c>
      <c r="R58" s="12" t="s">
        <v>481</v>
      </c>
      <c r="S58" s="12"/>
    </row>
    <row r="59" ht="25.6" customHeight="1" spans="1:19">
      <c r="A59" s="12"/>
      <c r="B59" s="12"/>
      <c r="C59" s="13"/>
      <c r="D59" s="13"/>
      <c r="E59" s="13"/>
      <c r="F59" s="13"/>
      <c r="G59" s="13"/>
      <c r="H59" s="13"/>
      <c r="I59" s="13"/>
      <c r="J59" s="12"/>
      <c r="K59" s="15" t="s">
        <v>407</v>
      </c>
      <c r="L59" s="15" t="s">
        <v>408</v>
      </c>
      <c r="M59" s="12" t="s">
        <v>482</v>
      </c>
      <c r="N59" s="12" t="s">
        <v>344</v>
      </c>
      <c r="O59" s="12" t="s">
        <v>390</v>
      </c>
      <c r="P59" s="12" t="s">
        <v>370</v>
      </c>
      <c r="Q59" s="12" t="s">
        <v>482</v>
      </c>
      <c r="R59" s="12" t="s">
        <v>476</v>
      </c>
      <c r="S59" s="12"/>
    </row>
    <row r="60" ht="22.6" customHeight="1" spans="1:19">
      <c r="A60" s="12" t="s">
        <v>483</v>
      </c>
      <c r="B60" s="12" t="s">
        <v>484</v>
      </c>
      <c r="C60" s="13">
        <v>1154.950208</v>
      </c>
      <c r="D60" s="13">
        <v>1154.950208</v>
      </c>
      <c r="E60" s="13"/>
      <c r="F60" s="13"/>
      <c r="G60" s="13"/>
      <c r="H60" s="13">
        <v>900.550208</v>
      </c>
      <c r="I60" s="13">
        <v>254.4</v>
      </c>
      <c r="J60" s="12" t="s">
        <v>485</v>
      </c>
      <c r="K60" s="12" t="s">
        <v>342</v>
      </c>
      <c r="L60" s="12" t="s">
        <v>343</v>
      </c>
      <c r="M60" s="12" t="s">
        <v>486</v>
      </c>
      <c r="N60" s="12" t="s">
        <v>356</v>
      </c>
      <c r="O60" s="12" t="s">
        <v>487</v>
      </c>
      <c r="P60" s="12" t="s">
        <v>370</v>
      </c>
      <c r="Q60" s="12" t="s">
        <v>488</v>
      </c>
      <c r="R60" s="12" t="s">
        <v>489</v>
      </c>
      <c r="S60" s="12"/>
    </row>
    <row r="61" ht="22.6" customHeight="1" spans="1:19">
      <c r="A61" s="12"/>
      <c r="B61" s="12"/>
      <c r="C61" s="13"/>
      <c r="D61" s="13"/>
      <c r="E61" s="13"/>
      <c r="F61" s="13"/>
      <c r="G61" s="13"/>
      <c r="H61" s="13"/>
      <c r="I61" s="13"/>
      <c r="J61" s="12"/>
      <c r="K61" s="12"/>
      <c r="L61" s="12"/>
      <c r="M61" s="12" t="s">
        <v>490</v>
      </c>
      <c r="N61" s="12" t="s">
        <v>398</v>
      </c>
      <c r="O61" s="12" t="s">
        <v>491</v>
      </c>
      <c r="P61" s="12"/>
      <c r="Q61" s="12" t="s">
        <v>492</v>
      </c>
      <c r="R61" s="12" t="s">
        <v>493</v>
      </c>
      <c r="S61" s="12"/>
    </row>
    <row r="62" ht="20.35" customHeight="1" spans="1:19">
      <c r="A62" s="12"/>
      <c r="B62" s="12"/>
      <c r="C62" s="13"/>
      <c r="D62" s="13"/>
      <c r="E62" s="13"/>
      <c r="F62" s="13"/>
      <c r="G62" s="13"/>
      <c r="H62" s="13"/>
      <c r="I62" s="13"/>
      <c r="J62" s="12"/>
      <c r="K62" s="12"/>
      <c r="L62" s="12" t="s">
        <v>351</v>
      </c>
      <c r="M62" s="12"/>
      <c r="N62" s="12"/>
      <c r="O62" s="12"/>
      <c r="P62" s="12"/>
      <c r="Q62" s="12"/>
      <c r="R62" s="12"/>
      <c r="S62" s="12"/>
    </row>
    <row r="63" ht="22.6" customHeight="1" spans="1:19">
      <c r="A63" s="12"/>
      <c r="B63" s="12"/>
      <c r="C63" s="13"/>
      <c r="D63" s="13"/>
      <c r="E63" s="13"/>
      <c r="F63" s="13"/>
      <c r="G63" s="13"/>
      <c r="H63" s="13"/>
      <c r="I63" s="13"/>
      <c r="J63" s="12"/>
      <c r="K63" s="12"/>
      <c r="L63" s="12" t="s">
        <v>352</v>
      </c>
      <c r="M63" s="12"/>
      <c r="N63" s="12"/>
      <c r="O63" s="12"/>
      <c r="P63" s="12"/>
      <c r="Q63" s="12"/>
      <c r="R63" s="12"/>
      <c r="S63" s="12"/>
    </row>
    <row r="64" ht="22.6" customHeight="1" spans="1:19">
      <c r="A64" s="12"/>
      <c r="B64" s="12"/>
      <c r="C64" s="13"/>
      <c r="D64" s="13"/>
      <c r="E64" s="13"/>
      <c r="F64" s="13"/>
      <c r="G64" s="13"/>
      <c r="H64" s="13"/>
      <c r="I64" s="13"/>
      <c r="J64" s="12"/>
      <c r="K64" s="15" t="s">
        <v>353</v>
      </c>
      <c r="L64" s="15" t="s">
        <v>354</v>
      </c>
      <c r="M64" s="12" t="s">
        <v>494</v>
      </c>
      <c r="N64" s="12" t="s">
        <v>356</v>
      </c>
      <c r="O64" s="12" t="s">
        <v>495</v>
      </c>
      <c r="P64" s="12" t="s">
        <v>358</v>
      </c>
      <c r="Q64" s="12" t="s">
        <v>496</v>
      </c>
      <c r="R64" s="12" t="s">
        <v>497</v>
      </c>
      <c r="S64" s="12"/>
    </row>
    <row r="65" ht="22.6" customHeight="1" spans="1:19">
      <c r="A65" s="12"/>
      <c r="B65" s="12"/>
      <c r="C65" s="13"/>
      <c r="D65" s="13"/>
      <c r="E65" s="13"/>
      <c r="F65" s="13"/>
      <c r="G65" s="13"/>
      <c r="H65" s="13"/>
      <c r="I65" s="13"/>
      <c r="J65" s="12"/>
      <c r="K65" s="15"/>
      <c r="L65" s="15"/>
      <c r="M65" s="12" t="s">
        <v>498</v>
      </c>
      <c r="N65" s="12" t="s">
        <v>356</v>
      </c>
      <c r="O65" s="12" t="s">
        <v>495</v>
      </c>
      <c r="P65" s="12" t="s">
        <v>358</v>
      </c>
      <c r="Q65" s="12" t="s">
        <v>499</v>
      </c>
      <c r="R65" s="12" t="s">
        <v>497</v>
      </c>
      <c r="S65" s="12"/>
    </row>
    <row r="66" ht="22.6" customHeight="1" spans="1:19">
      <c r="A66" s="12"/>
      <c r="B66" s="12"/>
      <c r="C66" s="13"/>
      <c r="D66" s="13"/>
      <c r="E66" s="13"/>
      <c r="F66" s="13"/>
      <c r="G66" s="13"/>
      <c r="H66" s="13"/>
      <c r="I66" s="13"/>
      <c r="J66" s="12"/>
      <c r="K66" s="15"/>
      <c r="L66" s="15"/>
      <c r="M66" s="12" t="s">
        <v>500</v>
      </c>
      <c r="N66" s="12" t="s">
        <v>356</v>
      </c>
      <c r="O66" s="12" t="s">
        <v>501</v>
      </c>
      <c r="P66" s="12" t="s">
        <v>358</v>
      </c>
      <c r="Q66" s="12" t="s">
        <v>502</v>
      </c>
      <c r="R66" s="12" t="s">
        <v>497</v>
      </c>
      <c r="S66" s="12"/>
    </row>
    <row r="67" ht="22.6" customHeight="1" spans="1:19">
      <c r="A67" s="12"/>
      <c r="B67" s="12"/>
      <c r="C67" s="13"/>
      <c r="D67" s="13"/>
      <c r="E67" s="13"/>
      <c r="F67" s="13"/>
      <c r="G67" s="13"/>
      <c r="H67" s="13"/>
      <c r="I67" s="13"/>
      <c r="J67" s="12"/>
      <c r="K67" s="15"/>
      <c r="L67" s="15"/>
      <c r="M67" s="12" t="s">
        <v>503</v>
      </c>
      <c r="N67" s="12" t="s">
        <v>344</v>
      </c>
      <c r="O67" s="12" t="s">
        <v>504</v>
      </c>
      <c r="P67" s="12" t="s">
        <v>432</v>
      </c>
      <c r="Q67" s="12" t="s">
        <v>505</v>
      </c>
      <c r="R67" s="12" t="s">
        <v>497</v>
      </c>
      <c r="S67" s="12"/>
    </row>
    <row r="68" ht="22.6" customHeight="1" spans="1:19">
      <c r="A68" s="12"/>
      <c r="B68" s="12"/>
      <c r="C68" s="13"/>
      <c r="D68" s="13"/>
      <c r="E68" s="13"/>
      <c r="F68" s="13"/>
      <c r="G68" s="13"/>
      <c r="H68" s="13"/>
      <c r="I68" s="13"/>
      <c r="J68" s="12"/>
      <c r="K68" s="15"/>
      <c r="L68" s="15" t="s">
        <v>367</v>
      </c>
      <c r="M68" s="12" t="s">
        <v>506</v>
      </c>
      <c r="N68" s="12" t="s">
        <v>344</v>
      </c>
      <c r="O68" s="12" t="s">
        <v>390</v>
      </c>
      <c r="P68" s="12" t="s">
        <v>370</v>
      </c>
      <c r="Q68" s="12" t="s">
        <v>507</v>
      </c>
      <c r="R68" s="12" t="s">
        <v>508</v>
      </c>
      <c r="S68" s="12"/>
    </row>
    <row r="69" ht="22.6" customHeight="1" spans="1:19">
      <c r="A69" s="12"/>
      <c r="B69" s="12"/>
      <c r="C69" s="13"/>
      <c r="D69" s="13"/>
      <c r="E69" s="13"/>
      <c r="F69" s="13"/>
      <c r="G69" s="13"/>
      <c r="H69" s="13"/>
      <c r="I69" s="13"/>
      <c r="J69" s="12"/>
      <c r="K69" s="15"/>
      <c r="L69" s="15"/>
      <c r="M69" s="12" t="s">
        <v>509</v>
      </c>
      <c r="N69" s="12" t="s">
        <v>344</v>
      </c>
      <c r="O69" s="12" t="s">
        <v>390</v>
      </c>
      <c r="P69" s="12" t="s">
        <v>370</v>
      </c>
      <c r="Q69" s="12" t="s">
        <v>510</v>
      </c>
      <c r="R69" s="12" t="s">
        <v>511</v>
      </c>
      <c r="S69" s="12"/>
    </row>
    <row r="70" ht="22.6" customHeight="1" spans="1:19">
      <c r="A70" s="12"/>
      <c r="B70" s="12"/>
      <c r="C70" s="13"/>
      <c r="D70" s="13"/>
      <c r="E70" s="13"/>
      <c r="F70" s="13"/>
      <c r="G70" s="13"/>
      <c r="H70" s="13"/>
      <c r="I70" s="13"/>
      <c r="J70" s="12"/>
      <c r="K70" s="15"/>
      <c r="L70" s="15" t="s">
        <v>392</v>
      </c>
      <c r="M70" s="12" t="s">
        <v>512</v>
      </c>
      <c r="N70" s="12" t="s">
        <v>398</v>
      </c>
      <c r="O70" s="12" t="s">
        <v>513</v>
      </c>
      <c r="P70" s="12"/>
      <c r="Q70" s="12" t="s">
        <v>514</v>
      </c>
      <c r="R70" s="12" t="s">
        <v>515</v>
      </c>
      <c r="S70" s="12"/>
    </row>
    <row r="71" ht="22.6" customHeight="1" spans="1:19">
      <c r="A71" s="12"/>
      <c r="B71" s="12"/>
      <c r="C71" s="13"/>
      <c r="D71" s="13"/>
      <c r="E71" s="13"/>
      <c r="F71" s="13"/>
      <c r="G71" s="13"/>
      <c r="H71" s="13"/>
      <c r="I71" s="13"/>
      <c r="J71" s="12"/>
      <c r="K71" s="15" t="s">
        <v>395</v>
      </c>
      <c r="L71" s="15" t="s">
        <v>396</v>
      </c>
      <c r="M71" s="12" t="s">
        <v>516</v>
      </c>
      <c r="N71" s="12" t="s">
        <v>356</v>
      </c>
      <c r="O71" s="12" t="s">
        <v>517</v>
      </c>
      <c r="P71" s="12" t="s">
        <v>370</v>
      </c>
      <c r="Q71" s="12" t="s">
        <v>518</v>
      </c>
      <c r="R71" s="12" t="s">
        <v>519</v>
      </c>
      <c r="S71" s="12"/>
    </row>
    <row r="72" ht="22.6" customHeight="1" spans="1:19">
      <c r="A72" s="12"/>
      <c r="B72" s="12"/>
      <c r="C72" s="13"/>
      <c r="D72" s="13"/>
      <c r="E72" s="13"/>
      <c r="F72" s="13"/>
      <c r="G72" s="13"/>
      <c r="H72" s="13"/>
      <c r="I72" s="13"/>
      <c r="J72" s="12"/>
      <c r="K72" s="15"/>
      <c r="L72" s="15" t="s">
        <v>401</v>
      </c>
      <c r="M72" s="12" t="s">
        <v>520</v>
      </c>
      <c r="N72" s="12" t="s">
        <v>398</v>
      </c>
      <c r="O72" s="12" t="s">
        <v>521</v>
      </c>
      <c r="P72" s="12"/>
      <c r="Q72" s="12" t="s">
        <v>522</v>
      </c>
      <c r="R72" s="12" t="s">
        <v>523</v>
      </c>
      <c r="S72" s="12"/>
    </row>
    <row r="73" ht="45.2" customHeight="1" spans="1:19">
      <c r="A73" s="12"/>
      <c r="B73" s="12"/>
      <c r="C73" s="13"/>
      <c r="D73" s="13"/>
      <c r="E73" s="13"/>
      <c r="F73" s="13"/>
      <c r="G73" s="13"/>
      <c r="H73" s="13"/>
      <c r="I73" s="13"/>
      <c r="J73" s="12"/>
      <c r="K73" s="15"/>
      <c r="L73" s="15"/>
      <c r="M73" s="12" t="s">
        <v>524</v>
      </c>
      <c r="N73" s="12" t="s">
        <v>398</v>
      </c>
      <c r="O73" s="12" t="s">
        <v>521</v>
      </c>
      <c r="P73" s="12"/>
      <c r="Q73" s="12" t="s">
        <v>525</v>
      </c>
      <c r="R73" s="12" t="s">
        <v>526</v>
      </c>
      <c r="S73" s="12"/>
    </row>
    <row r="74" ht="33.9" customHeight="1" spans="1:19">
      <c r="A74" s="12"/>
      <c r="B74" s="12"/>
      <c r="C74" s="13"/>
      <c r="D74" s="13"/>
      <c r="E74" s="13"/>
      <c r="F74" s="13"/>
      <c r="G74" s="13"/>
      <c r="H74" s="13"/>
      <c r="I74" s="13"/>
      <c r="J74" s="12"/>
      <c r="K74" s="15"/>
      <c r="L74" s="15"/>
      <c r="M74" s="12" t="s">
        <v>527</v>
      </c>
      <c r="N74" s="12" t="s">
        <v>398</v>
      </c>
      <c r="O74" s="12" t="s">
        <v>528</v>
      </c>
      <c r="P74" s="12"/>
      <c r="Q74" s="12" t="s">
        <v>529</v>
      </c>
      <c r="R74" s="12" t="s">
        <v>530</v>
      </c>
      <c r="S74" s="12"/>
    </row>
    <row r="75" ht="17.05" customHeight="1" spans="1:19">
      <c r="A75" s="12"/>
      <c r="B75" s="12"/>
      <c r="C75" s="13"/>
      <c r="D75" s="13"/>
      <c r="E75" s="13"/>
      <c r="F75" s="13"/>
      <c r="G75" s="13"/>
      <c r="H75" s="13"/>
      <c r="I75" s="13"/>
      <c r="J75" s="12"/>
      <c r="K75" s="15"/>
      <c r="L75" s="15" t="s">
        <v>405</v>
      </c>
      <c r="M75" s="12"/>
      <c r="N75" s="12"/>
      <c r="O75" s="12"/>
      <c r="P75" s="12"/>
      <c r="Q75" s="12"/>
      <c r="R75" s="12"/>
      <c r="S75" s="12"/>
    </row>
    <row r="76" ht="22.6" customHeight="1" spans="1:19">
      <c r="A76" s="12"/>
      <c r="B76" s="12"/>
      <c r="C76" s="13"/>
      <c r="D76" s="13"/>
      <c r="E76" s="13"/>
      <c r="F76" s="13"/>
      <c r="G76" s="13"/>
      <c r="H76" s="13"/>
      <c r="I76" s="13"/>
      <c r="J76" s="12"/>
      <c r="K76" s="15"/>
      <c r="L76" s="15" t="s">
        <v>406</v>
      </c>
      <c r="M76" s="12"/>
      <c r="N76" s="12"/>
      <c r="O76" s="12"/>
      <c r="P76" s="12"/>
      <c r="Q76" s="12"/>
      <c r="R76" s="12"/>
      <c r="S76" s="12"/>
    </row>
    <row r="77" ht="25.6" customHeight="1" spans="1:19">
      <c r="A77" s="12"/>
      <c r="B77" s="12"/>
      <c r="C77" s="13"/>
      <c r="D77" s="13"/>
      <c r="E77" s="13"/>
      <c r="F77" s="13"/>
      <c r="G77" s="13"/>
      <c r="H77" s="13"/>
      <c r="I77" s="13"/>
      <c r="J77" s="12"/>
      <c r="K77" s="15" t="s">
        <v>407</v>
      </c>
      <c r="L77" s="15" t="s">
        <v>408</v>
      </c>
      <c r="M77" s="12" t="s">
        <v>531</v>
      </c>
      <c r="N77" s="12" t="s">
        <v>356</v>
      </c>
      <c r="O77" s="12" t="s">
        <v>532</v>
      </c>
      <c r="P77" s="12" t="s">
        <v>370</v>
      </c>
      <c r="Q77" s="12" t="s">
        <v>533</v>
      </c>
      <c r="R77" s="12" t="s">
        <v>534</v>
      </c>
      <c r="S77" s="12"/>
    </row>
    <row r="78" ht="25.6" customHeight="1" spans="1:19">
      <c r="A78" s="12"/>
      <c r="B78" s="12"/>
      <c r="C78" s="13"/>
      <c r="D78" s="13"/>
      <c r="E78" s="13"/>
      <c r="F78" s="13"/>
      <c r="G78" s="13"/>
      <c r="H78" s="13"/>
      <c r="I78" s="13"/>
      <c r="J78" s="12"/>
      <c r="K78" s="15"/>
      <c r="L78" s="15"/>
      <c r="M78" s="12" t="s">
        <v>535</v>
      </c>
      <c r="N78" s="12" t="s">
        <v>356</v>
      </c>
      <c r="O78" s="12" t="s">
        <v>377</v>
      </c>
      <c r="P78" s="12" t="s">
        <v>370</v>
      </c>
      <c r="Q78" s="12" t="s">
        <v>536</v>
      </c>
      <c r="R78" s="12" t="s">
        <v>534</v>
      </c>
      <c r="S78" s="12"/>
    </row>
    <row r="79" ht="45.2" customHeight="1" spans="1:19">
      <c r="A79" s="12" t="s">
        <v>537</v>
      </c>
      <c r="B79" s="12" t="s">
        <v>538</v>
      </c>
      <c r="C79" s="13">
        <v>877.153084</v>
      </c>
      <c r="D79" s="13">
        <v>877.153084</v>
      </c>
      <c r="E79" s="13"/>
      <c r="F79" s="13"/>
      <c r="G79" s="13"/>
      <c r="H79" s="13">
        <v>855.553084</v>
      </c>
      <c r="I79" s="13">
        <v>21.6</v>
      </c>
      <c r="J79" s="12" t="s">
        <v>539</v>
      </c>
      <c r="K79" s="12" t="s">
        <v>342</v>
      </c>
      <c r="L79" s="12" t="s">
        <v>343</v>
      </c>
      <c r="M79" s="12" t="s">
        <v>540</v>
      </c>
      <c r="N79" s="12" t="s">
        <v>398</v>
      </c>
      <c r="O79" s="12" t="s">
        <v>541</v>
      </c>
      <c r="P79" s="12"/>
      <c r="Q79" s="12" t="s">
        <v>542</v>
      </c>
      <c r="R79" s="12" t="s">
        <v>543</v>
      </c>
      <c r="S79" s="12"/>
    </row>
    <row r="80" ht="22.6" customHeight="1" spans="1:19">
      <c r="A80" s="12"/>
      <c r="B80" s="12"/>
      <c r="C80" s="13"/>
      <c r="D80" s="13"/>
      <c r="E80" s="13"/>
      <c r="F80" s="13"/>
      <c r="G80" s="13"/>
      <c r="H80" s="13"/>
      <c r="I80" s="13"/>
      <c r="J80" s="12"/>
      <c r="K80" s="12"/>
      <c r="L80" s="12" t="s">
        <v>351</v>
      </c>
      <c r="M80" s="12" t="s">
        <v>544</v>
      </c>
      <c r="N80" s="12" t="s">
        <v>398</v>
      </c>
      <c r="O80" s="12" t="s">
        <v>545</v>
      </c>
      <c r="P80" s="12"/>
      <c r="Q80" s="12" t="s">
        <v>545</v>
      </c>
      <c r="R80" s="12" t="s">
        <v>543</v>
      </c>
      <c r="S80" s="12"/>
    </row>
    <row r="81" ht="45.2" customHeight="1" spans="1:19">
      <c r="A81" s="12"/>
      <c r="B81" s="12"/>
      <c r="C81" s="13"/>
      <c r="D81" s="13"/>
      <c r="E81" s="13"/>
      <c r="F81" s="13"/>
      <c r="G81" s="13"/>
      <c r="H81" s="13"/>
      <c r="I81" s="13"/>
      <c r="J81" s="12"/>
      <c r="K81" s="12"/>
      <c r="L81" s="12" t="s">
        <v>352</v>
      </c>
      <c r="M81" s="12" t="s">
        <v>546</v>
      </c>
      <c r="N81" s="12" t="s">
        <v>398</v>
      </c>
      <c r="O81" s="12" t="s">
        <v>547</v>
      </c>
      <c r="P81" s="12"/>
      <c r="Q81" s="12" t="s">
        <v>548</v>
      </c>
      <c r="R81" s="12" t="s">
        <v>543</v>
      </c>
      <c r="S81" s="12"/>
    </row>
    <row r="82" ht="113.05" customHeight="1" spans="1:19">
      <c r="A82" s="12"/>
      <c r="B82" s="12"/>
      <c r="C82" s="13"/>
      <c r="D82" s="13"/>
      <c r="E82" s="13"/>
      <c r="F82" s="13"/>
      <c r="G82" s="13"/>
      <c r="H82" s="13"/>
      <c r="I82" s="13"/>
      <c r="J82" s="12"/>
      <c r="K82" s="15" t="s">
        <v>353</v>
      </c>
      <c r="L82" s="15" t="s">
        <v>354</v>
      </c>
      <c r="M82" s="12" t="s">
        <v>549</v>
      </c>
      <c r="N82" s="12" t="s">
        <v>398</v>
      </c>
      <c r="O82" s="12" t="s">
        <v>550</v>
      </c>
      <c r="P82" s="12"/>
      <c r="Q82" s="12" t="s">
        <v>551</v>
      </c>
      <c r="R82" s="12" t="s">
        <v>552</v>
      </c>
      <c r="S82" s="12"/>
    </row>
    <row r="83" ht="67.8" customHeight="1" spans="1:19">
      <c r="A83" s="12"/>
      <c r="B83" s="12"/>
      <c r="C83" s="13"/>
      <c r="D83" s="13"/>
      <c r="E83" s="13"/>
      <c r="F83" s="13"/>
      <c r="G83" s="13"/>
      <c r="H83" s="13"/>
      <c r="I83" s="13"/>
      <c r="J83" s="12"/>
      <c r="K83" s="15"/>
      <c r="L83" s="15" t="s">
        <v>367</v>
      </c>
      <c r="M83" s="12" t="s">
        <v>553</v>
      </c>
      <c r="N83" s="12" t="s">
        <v>398</v>
      </c>
      <c r="O83" s="12" t="s">
        <v>553</v>
      </c>
      <c r="P83" s="12"/>
      <c r="Q83" s="12" t="s">
        <v>554</v>
      </c>
      <c r="R83" s="12" t="s">
        <v>555</v>
      </c>
      <c r="S83" s="12"/>
    </row>
    <row r="84" ht="22.6" customHeight="1" spans="1:19">
      <c r="A84" s="12"/>
      <c r="B84" s="12"/>
      <c r="C84" s="13"/>
      <c r="D84" s="13"/>
      <c r="E84" s="13"/>
      <c r="F84" s="13"/>
      <c r="G84" s="13"/>
      <c r="H84" s="13"/>
      <c r="I84" s="13"/>
      <c r="J84" s="12"/>
      <c r="K84" s="15"/>
      <c r="L84" s="15" t="s">
        <v>392</v>
      </c>
      <c r="M84" s="12" t="s">
        <v>556</v>
      </c>
      <c r="N84" s="12" t="s">
        <v>398</v>
      </c>
      <c r="O84" s="12" t="s">
        <v>557</v>
      </c>
      <c r="P84" s="12"/>
      <c r="Q84" s="12" t="s">
        <v>558</v>
      </c>
      <c r="R84" s="12" t="s">
        <v>552</v>
      </c>
      <c r="S84" s="12"/>
    </row>
    <row r="85" ht="45.2" customHeight="1" spans="1:19">
      <c r="A85" s="12"/>
      <c r="B85" s="12"/>
      <c r="C85" s="13"/>
      <c r="D85" s="13"/>
      <c r="E85" s="13"/>
      <c r="F85" s="13"/>
      <c r="G85" s="13"/>
      <c r="H85" s="13"/>
      <c r="I85" s="13"/>
      <c r="J85" s="12"/>
      <c r="K85" s="15" t="s">
        <v>395</v>
      </c>
      <c r="L85" s="15" t="s">
        <v>396</v>
      </c>
      <c r="M85" s="12" t="s">
        <v>559</v>
      </c>
      <c r="N85" s="12" t="s">
        <v>398</v>
      </c>
      <c r="O85" s="12" t="s">
        <v>560</v>
      </c>
      <c r="P85" s="12"/>
      <c r="Q85" s="12" t="s">
        <v>560</v>
      </c>
      <c r="R85" s="12" t="s">
        <v>552</v>
      </c>
      <c r="S85" s="12"/>
    </row>
    <row r="86" ht="45.2" customHeight="1" spans="1:19">
      <c r="A86" s="12"/>
      <c r="B86" s="12"/>
      <c r="C86" s="13"/>
      <c r="D86" s="13"/>
      <c r="E86" s="13"/>
      <c r="F86" s="13"/>
      <c r="G86" s="13"/>
      <c r="H86" s="13"/>
      <c r="I86" s="13"/>
      <c r="J86" s="12"/>
      <c r="K86" s="15"/>
      <c r="L86" s="15" t="s">
        <v>401</v>
      </c>
      <c r="M86" s="12" t="s">
        <v>546</v>
      </c>
      <c r="N86" s="12" t="s">
        <v>398</v>
      </c>
      <c r="O86" s="12" t="s">
        <v>547</v>
      </c>
      <c r="P86" s="12"/>
      <c r="Q86" s="12" t="s">
        <v>561</v>
      </c>
      <c r="R86" s="12" t="s">
        <v>552</v>
      </c>
      <c r="S86" s="12"/>
    </row>
    <row r="87" ht="45.2" customHeight="1" spans="1:19">
      <c r="A87" s="12"/>
      <c r="B87" s="12"/>
      <c r="C87" s="13"/>
      <c r="D87" s="13"/>
      <c r="E87" s="13"/>
      <c r="F87" s="13"/>
      <c r="G87" s="13"/>
      <c r="H87" s="13"/>
      <c r="I87" s="13"/>
      <c r="J87" s="12"/>
      <c r="K87" s="15"/>
      <c r="L87" s="15" t="s">
        <v>405</v>
      </c>
      <c r="M87" s="12" t="s">
        <v>540</v>
      </c>
      <c r="N87" s="12" t="s">
        <v>398</v>
      </c>
      <c r="O87" s="12" t="s">
        <v>562</v>
      </c>
      <c r="P87" s="12"/>
      <c r="Q87" s="12" t="s">
        <v>563</v>
      </c>
      <c r="R87" s="12" t="s">
        <v>552</v>
      </c>
      <c r="S87" s="12"/>
    </row>
    <row r="88" ht="33.9" customHeight="1" spans="1:19">
      <c r="A88" s="12"/>
      <c r="B88" s="12"/>
      <c r="C88" s="13"/>
      <c r="D88" s="13"/>
      <c r="E88" s="13"/>
      <c r="F88" s="13"/>
      <c r="G88" s="13"/>
      <c r="H88" s="13"/>
      <c r="I88" s="13"/>
      <c r="J88" s="12"/>
      <c r="K88" s="15"/>
      <c r="L88" s="15" t="s">
        <v>406</v>
      </c>
      <c r="M88" s="12" t="s">
        <v>564</v>
      </c>
      <c r="N88" s="12" t="s">
        <v>398</v>
      </c>
      <c r="O88" s="12" t="s">
        <v>565</v>
      </c>
      <c r="P88" s="12"/>
      <c r="Q88" s="12" t="s">
        <v>566</v>
      </c>
      <c r="R88" s="12" t="s">
        <v>552</v>
      </c>
      <c r="S88" s="12"/>
    </row>
    <row r="89" ht="25.6" customHeight="1" spans="1:19">
      <c r="A89" s="12"/>
      <c r="B89" s="12"/>
      <c r="C89" s="13"/>
      <c r="D89" s="13"/>
      <c r="E89" s="13"/>
      <c r="F89" s="13"/>
      <c r="G89" s="13"/>
      <c r="H89" s="13"/>
      <c r="I89" s="13"/>
      <c r="J89" s="12"/>
      <c r="K89" s="15" t="s">
        <v>407</v>
      </c>
      <c r="L89" s="15" t="s">
        <v>408</v>
      </c>
      <c r="M89" s="12" t="s">
        <v>567</v>
      </c>
      <c r="N89" s="12" t="s">
        <v>398</v>
      </c>
      <c r="O89" s="12" t="s">
        <v>568</v>
      </c>
      <c r="P89" s="12"/>
      <c r="Q89" s="12" t="s">
        <v>569</v>
      </c>
      <c r="R89" s="12" t="s">
        <v>555</v>
      </c>
      <c r="S89" s="12"/>
    </row>
    <row r="90" ht="22.6" customHeight="1" spans="1:19">
      <c r="A90" s="12" t="s">
        <v>570</v>
      </c>
      <c r="B90" s="12" t="s">
        <v>571</v>
      </c>
      <c r="C90" s="13">
        <v>331.580752</v>
      </c>
      <c r="D90" s="13">
        <v>331.580752</v>
      </c>
      <c r="E90" s="13"/>
      <c r="F90" s="13"/>
      <c r="G90" s="13"/>
      <c r="H90" s="13">
        <v>331.580752</v>
      </c>
      <c r="I90" s="13"/>
      <c r="J90" s="12" t="s">
        <v>572</v>
      </c>
      <c r="K90" s="12" t="s">
        <v>342</v>
      </c>
      <c r="L90" s="12" t="s">
        <v>343</v>
      </c>
      <c r="M90" s="12" t="s">
        <v>573</v>
      </c>
      <c r="N90" s="12" t="s">
        <v>344</v>
      </c>
      <c r="O90" s="12" t="s">
        <v>390</v>
      </c>
      <c r="P90" s="12" t="s">
        <v>358</v>
      </c>
      <c r="Q90" s="12" t="s">
        <v>574</v>
      </c>
      <c r="R90" s="12" t="s">
        <v>575</v>
      </c>
      <c r="S90" s="12"/>
    </row>
    <row r="91" ht="22.6" customHeight="1" spans="1:19">
      <c r="A91" s="12"/>
      <c r="B91" s="12"/>
      <c r="C91" s="13"/>
      <c r="D91" s="13"/>
      <c r="E91" s="13"/>
      <c r="F91" s="13"/>
      <c r="G91" s="13"/>
      <c r="H91" s="13"/>
      <c r="I91" s="13"/>
      <c r="J91" s="12"/>
      <c r="K91" s="12"/>
      <c r="L91" s="12"/>
      <c r="M91" s="12" t="s">
        <v>576</v>
      </c>
      <c r="N91" s="12" t="s">
        <v>344</v>
      </c>
      <c r="O91" s="12" t="s">
        <v>390</v>
      </c>
      <c r="P91" s="12" t="s">
        <v>358</v>
      </c>
      <c r="Q91" s="12" t="s">
        <v>577</v>
      </c>
      <c r="R91" s="12" t="s">
        <v>575</v>
      </c>
      <c r="S91" s="12"/>
    </row>
    <row r="92" ht="20.35" customHeight="1" spans="1:19">
      <c r="A92" s="12"/>
      <c r="B92" s="12"/>
      <c r="C92" s="13"/>
      <c r="D92" s="13"/>
      <c r="E92" s="13"/>
      <c r="F92" s="13"/>
      <c r="G92" s="13"/>
      <c r="H92" s="13"/>
      <c r="I92" s="13"/>
      <c r="J92" s="12"/>
      <c r="K92" s="12"/>
      <c r="L92" s="12" t="s">
        <v>351</v>
      </c>
      <c r="M92" s="12" t="s">
        <v>578</v>
      </c>
      <c r="N92" s="12" t="s">
        <v>344</v>
      </c>
      <c r="O92" s="12" t="s">
        <v>390</v>
      </c>
      <c r="P92" s="12" t="s">
        <v>579</v>
      </c>
      <c r="Q92" s="12" t="s">
        <v>580</v>
      </c>
      <c r="R92" s="12" t="s">
        <v>575</v>
      </c>
      <c r="S92" s="12"/>
    </row>
    <row r="93" ht="22.6" customHeight="1" spans="1:19">
      <c r="A93" s="12"/>
      <c r="B93" s="12"/>
      <c r="C93" s="13"/>
      <c r="D93" s="13"/>
      <c r="E93" s="13"/>
      <c r="F93" s="13"/>
      <c r="G93" s="13"/>
      <c r="H93" s="13"/>
      <c r="I93" s="13"/>
      <c r="J93" s="12"/>
      <c r="K93" s="12"/>
      <c r="L93" s="12" t="s">
        <v>352</v>
      </c>
      <c r="M93" s="12" t="s">
        <v>578</v>
      </c>
      <c r="N93" s="12" t="s">
        <v>344</v>
      </c>
      <c r="O93" s="12" t="s">
        <v>390</v>
      </c>
      <c r="P93" s="12" t="s">
        <v>579</v>
      </c>
      <c r="Q93" s="12" t="s">
        <v>580</v>
      </c>
      <c r="R93" s="12" t="s">
        <v>575</v>
      </c>
      <c r="S93" s="12"/>
    </row>
    <row r="94" ht="22.6" customHeight="1" spans="1:19">
      <c r="A94" s="12"/>
      <c r="B94" s="12"/>
      <c r="C94" s="13"/>
      <c r="D94" s="13"/>
      <c r="E94" s="13"/>
      <c r="F94" s="13"/>
      <c r="G94" s="13"/>
      <c r="H94" s="13"/>
      <c r="I94" s="13"/>
      <c r="J94" s="12"/>
      <c r="K94" s="15" t="s">
        <v>353</v>
      </c>
      <c r="L94" s="15" t="s">
        <v>354</v>
      </c>
      <c r="M94" s="12" t="s">
        <v>581</v>
      </c>
      <c r="N94" s="12" t="s">
        <v>356</v>
      </c>
      <c r="O94" s="12" t="s">
        <v>390</v>
      </c>
      <c r="P94" s="12" t="s">
        <v>579</v>
      </c>
      <c r="Q94" s="12" t="s">
        <v>582</v>
      </c>
      <c r="R94" s="12" t="s">
        <v>575</v>
      </c>
      <c r="S94" s="12"/>
    </row>
    <row r="95" ht="22.6" customHeight="1" spans="1:19">
      <c r="A95" s="12"/>
      <c r="B95" s="12"/>
      <c r="C95" s="13"/>
      <c r="D95" s="13"/>
      <c r="E95" s="13"/>
      <c r="F95" s="13"/>
      <c r="G95" s="13"/>
      <c r="H95" s="13"/>
      <c r="I95" s="13"/>
      <c r="J95" s="12"/>
      <c r="K95" s="15"/>
      <c r="L95" s="15"/>
      <c r="M95" s="12" t="s">
        <v>583</v>
      </c>
      <c r="N95" s="12" t="s">
        <v>356</v>
      </c>
      <c r="O95" s="12" t="s">
        <v>390</v>
      </c>
      <c r="P95" s="12" t="s">
        <v>579</v>
      </c>
      <c r="Q95" s="12" t="s">
        <v>584</v>
      </c>
      <c r="R95" s="12" t="s">
        <v>575</v>
      </c>
      <c r="S95" s="12"/>
    </row>
    <row r="96" ht="18.8" customHeight="1" spans="1:19">
      <c r="A96" s="12"/>
      <c r="B96" s="12"/>
      <c r="C96" s="13"/>
      <c r="D96" s="13"/>
      <c r="E96" s="13"/>
      <c r="F96" s="13"/>
      <c r="G96" s="13"/>
      <c r="H96" s="13"/>
      <c r="I96" s="13"/>
      <c r="J96" s="12"/>
      <c r="K96" s="15"/>
      <c r="L96" s="15" t="s">
        <v>367</v>
      </c>
      <c r="M96" s="12" t="s">
        <v>585</v>
      </c>
      <c r="N96" s="12" t="s">
        <v>356</v>
      </c>
      <c r="O96" s="12" t="s">
        <v>373</v>
      </c>
      <c r="P96" s="12" t="s">
        <v>358</v>
      </c>
      <c r="Q96" s="12" t="s">
        <v>586</v>
      </c>
      <c r="R96" s="12" t="s">
        <v>587</v>
      </c>
      <c r="S96" s="12"/>
    </row>
    <row r="97" ht="18.8" customHeight="1" spans="1:19">
      <c r="A97" s="12"/>
      <c r="B97" s="12"/>
      <c r="C97" s="13"/>
      <c r="D97" s="13"/>
      <c r="E97" s="13"/>
      <c r="F97" s="13"/>
      <c r="G97" s="13"/>
      <c r="H97" s="13"/>
      <c r="I97" s="13"/>
      <c r="J97" s="12"/>
      <c r="K97" s="15"/>
      <c r="L97" s="15"/>
      <c r="M97" s="12" t="s">
        <v>588</v>
      </c>
      <c r="N97" s="12" t="s">
        <v>356</v>
      </c>
      <c r="O97" s="12" t="s">
        <v>373</v>
      </c>
      <c r="P97" s="12" t="s">
        <v>358</v>
      </c>
      <c r="Q97" s="12" t="s">
        <v>589</v>
      </c>
      <c r="R97" s="12" t="s">
        <v>587</v>
      </c>
      <c r="S97" s="12"/>
    </row>
    <row r="98" ht="22.6" customHeight="1" spans="1:19">
      <c r="A98" s="12"/>
      <c r="B98" s="12"/>
      <c r="C98" s="13"/>
      <c r="D98" s="13"/>
      <c r="E98" s="13"/>
      <c r="F98" s="13"/>
      <c r="G98" s="13"/>
      <c r="H98" s="13"/>
      <c r="I98" s="13"/>
      <c r="J98" s="12"/>
      <c r="K98" s="15"/>
      <c r="L98" s="15" t="s">
        <v>392</v>
      </c>
      <c r="M98" s="12" t="s">
        <v>590</v>
      </c>
      <c r="N98" s="12" t="s">
        <v>356</v>
      </c>
      <c r="O98" s="12" t="s">
        <v>390</v>
      </c>
      <c r="P98" s="12" t="s">
        <v>358</v>
      </c>
      <c r="Q98" s="12" t="s">
        <v>591</v>
      </c>
      <c r="R98" s="12" t="s">
        <v>575</v>
      </c>
      <c r="S98" s="12"/>
    </row>
    <row r="99" ht="22.6" customHeight="1" spans="1:19">
      <c r="A99" s="12"/>
      <c r="B99" s="12"/>
      <c r="C99" s="13"/>
      <c r="D99" s="13"/>
      <c r="E99" s="13"/>
      <c r="F99" s="13"/>
      <c r="G99" s="13"/>
      <c r="H99" s="13"/>
      <c r="I99" s="13"/>
      <c r="J99" s="12"/>
      <c r="K99" s="15"/>
      <c r="L99" s="15"/>
      <c r="M99" s="12" t="s">
        <v>592</v>
      </c>
      <c r="N99" s="12" t="s">
        <v>356</v>
      </c>
      <c r="O99" s="12" t="s">
        <v>390</v>
      </c>
      <c r="P99" s="12" t="s">
        <v>358</v>
      </c>
      <c r="Q99" s="12" t="s">
        <v>593</v>
      </c>
      <c r="R99" s="12" t="s">
        <v>575</v>
      </c>
      <c r="S99" s="12"/>
    </row>
    <row r="100" ht="22.6" customHeight="1" spans="1:19">
      <c r="A100" s="12"/>
      <c r="B100" s="12"/>
      <c r="C100" s="13"/>
      <c r="D100" s="13"/>
      <c r="E100" s="13"/>
      <c r="F100" s="13"/>
      <c r="G100" s="13"/>
      <c r="H100" s="13"/>
      <c r="I100" s="13"/>
      <c r="J100" s="12"/>
      <c r="K100" s="15" t="s">
        <v>395</v>
      </c>
      <c r="L100" s="15" t="s">
        <v>396</v>
      </c>
      <c r="M100" s="12" t="s">
        <v>594</v>
      </c>
      <c r="N100" s="12" t="s">
        <v>344</v>
      </c>
      <c r="O100" s="12" t="s">
        <v>390</v>
      </c>
      <c r="P100" s="12" t="s">
        <v>208</v>
      </c>
      <c r="Q100" s="12" t="s">
        <v>595</v>
      </c>
      <c r="R100" s="12" t="s">
        <v>575</v>
      </c>
      <c r="S100" s="12"/>
    </row>
    <row r="101" ht="18.05" customHeight="1" spans="1:19">
      <c r="A101" s="12"/>
      <c r="B101" s="12"/>
      <c r="C101" s="13"/>
      <c r="D101" s="13"/>
      <c r="E101" s="13"/>
      <c r="F101" s="13"/>
      <c r="G101" s="13"/>
      <c r="H101" s="13"/>
      <c r="I101" s="13"/>
      <c r="J101" s="12"/>
      <c r="K101" s="15"/>
      <c r="L101" s="15" t="s">
        <v>401</v>
      </c>
      <c r="M101" s="12" t="s">
        <v>585</v>
      </c>
      <c r="N101" s="12" t="s">
        <v>344</v>
      </c>
      <c r="O101" s="12" t="s">
        <v>373</v>
      </c>
      <c r="P101" s="12" t="s">
        <v>358</v>
      </c>
      <c r="Q101" s="12" t="s">
        <v>586</v>
      </c>
      <c r="R101" s="12" t="s">
        <v>587</v>
      </c>
      <c r="S101" s="12"/>
    </row>
    <row r="102" ht="17.05" customHeight="1" spans="1:19">
      <c r="A102" s="12"/>
      <c r="B102" s="12"/>
      <c r="C102" s="13"/>
      <c r="D102" s="13"/>
      <c r="E102" s="13"/>
      <c r="F102" s="13"/>
      <c r="G102" s="13"/>
      <c r="H102" s="13"/>
      <c r="I102" s="13"/>
      <c r="J102" s="12"/>
      <c r="K102" s="15"/>
      <c r="L102" s="15" t="s">
        <v>405</v>
      </c>
      <c r="M102" s="12" t="s">
        <v>596</v>
      </c>
      <c r="N102" s="12" t="s">
        <v>344</v>
      </c>
      <c r="O102" s="12" t="s">
        <v>390</v>
      </c>
      <c r="P102" s="12" t="s">
        <v>208</v>
      </c>
      <c r="Q102" s="12" t="s">
        <v>596</v>
      </c>
      <c r="R102" s="12" t="s">
        <v>575</v>
      </c>
      <c r="S102" s="12"/>
    </row>
    <row r="103" ht="22.6" customHeight="1" spans="1:19">
      <c r="A103" s="12"/>
      <c r="B103" s="12"/>
      <c r="C103" s="13"/>
      <c r="D103" s="13"/>
      <c r="E103" s="13"/>
      <c r="F103" s="13"/>
      <c r="G103" s="13"/>
      <c r="H103" s="13"/>
      <c r="I103" s="13"/>
      <c r="J103" s="12"/>
      <c r="K103" s="15"/>
      <c r="L103" s="15" t="s">
        <v>406</v>
      </c>
      <c r="M103" s="12" t="s">
        <v>596</v>
      </c>
      <c r="N103" s="12" t="s">
        <v>344</v>
      </c>
      <c r="O103" s="12" t="s">
        <v>390</v>
      </c>
      <c r="P103" s="12" t="s">
        <v>208</v>
      </c>
      <c r="Q103" s="12" t="s">
        <v>596</v>
      </c>
      <c r="R103" s="12" t="s">
        <v>575</v>
      </c>
      <c r="S103" s="12"/>
    </row>
    <row r="104" ht="25.6" customHeight="1" spans="1:19">
      <c r="A104" s="12"/>
      <c r="B104" s="12"/>
      <c r="C104" s="13"/>
      <c r="D104" s="13"/>
      <c r="E104" s="13"/>
      <c r="F104" s="13"/>
      <c r="G104" s="13"/>
      <c r="H104" s="13"/>
      <c r="I104" s="13"/>
      <c r="J104" s="12"/>
      <c r="K104" s="15" t="s">
        <v>407</v>
      </c>
      <c r="L104" s="15" t="s">
        <v>408</v>
      </c>
      <c r="M104" s="12" t="s">
        <v>597</v>
      </c>
      <c r="N104" s="12" t="s">
        <v>344</v>
      </c>
      <c r="O104" s="12" t="s">
        <v>390</v>
      </c>
      <c r="P104" s="12" t="s">
        <v>358</v>
      </c>
      <c r="Q104" s="12" t="s">
        <v>597</v>
      </c>
      <c r="R104" s="12" t="s">
        <v>575</v>
      </c>
      <c r="S104" s="12"/>
    </row>
    <row r="105" ht="25.6" customHeight="1" spans="1:19">
      <c r="A105" s="12"/>
      <c r="B105" s="12"/>
      <c r="C105" s="13"/>
      <c r="D105" s="13"/>
      <c r="E105" s="13"/>
      <c r="F105" s="13"/>
      <c r="G105" s="13"/>
      <c r="H105" s="13"/>
      <c r="I105" s="13"/>
      <c r="J105" s="12"/>
      <c r="K105" s="15"/>
      <c r="L105" s="15"/>
      <c r="M105" s="12" t="s">
        <v>598</v>
      </c>
      <c r="N105" s="12" t="s">
        <v>344</v>
      </c>
      <c r="O105" s="12" t="s">
        <v>390</v>
      </c>
      <c r="P105" s="12" t="s">
        <v>358</v>
      </c>
      <c r="Q105" s="12" t="s">
        <v>598</v>
      </c>
      <c r="R105" s="12" t="s">
        <v>575</v>
      </c>
      <c r="S105" s="12"/>
    </row>
    <row r="106" ht="45.2" customHeight="1" spans="1:19">
      <c r="A106" s="12" t="s">
        <v>599</v>
      </c>
      <c r="B106" s="12" t="s">
        <v>600</v>
      </c>
      <c r="C106" s="13">
        <v>155.198136</v>
      </c>
      <c r="D106" s="13">
        <v>155.198136</v>
      </c>
      <c r="E106" s="13"/>
      <c r="F106" s="13"/>
      <c r="G106" s="13"/>
      <c r="H106" s="13">
        <v>155.198136</v>
      </c>
      <c r="I106" s="13"/>
      <c r="J106" s="12" t="s">
        <v>601</v>
      </c>
      <c r="K106" s="12" t="s">
        <v>342</v>
      </c>
      <c r="L106" s="12" t="s">
        <v>343</v>
      </c>
      <c r="M106" s="12" t="s">
        <v>577</v>
      </c>
      <c r="N106" s="12" t="s">
        <v>344</v>
      </c>
      <c r="O106" s="12" t="s">
        <v>390</v>
      </c>
      <c r="P106" s="12" t="s">
        <v>579</v>
      </c>
      <c r="Q106" s="12" t="s">
        <v>577</v>
      </c>
      <c r="R106" s="12" t="s">
        <v>602</v>
      </c>
      <c r="S106" s="12"/>
    </row>
    <row r="107" ht="45.2" customHeight="1" spans="1:19">
      <c r="A107" s="12"/>
      <c r="B107" s="12"/>
      <c r="C107" s="13"/>
      <c r="D107" s="13"/>
      <c r="E107" s="13"/>
      <c r="F107" s="13"/>
      <c r="G107" s="13"/>
      <c r="H107" s="13"/>
      <c r="I107" s="13"/>
      <c r="J107" s="12"/>
      <c r="K107" s="12"/>
      <c r="L107" s="12"/>
      <c r="M107" s="12" t="s">
        <v>574</v>
      </c>
      <c r="N107" s="12" t="s">
        <v>344</v>
      </c>
      <c r="O107" s="12" t="s">
        <v>390</v>
      </c>
      <c r="P107" s="12" t="s">
        <v>579</v>
      </c>
      <c r="Q107" s="12" t="s">
        <v>574</v>
      </c>
      <c r="R107" s="12" t="s">
        <v>602</v>
      </c>
      <c r="S107" s="12"/>
    </row>
    <row r="108" ht="45.2" customHeight="1" spans="1:19">
      <c r="A108" s="12"/>
      <c r="B108" s="12"/>
      <c r="C108" s="13"/>
      <c r="D108" s="13"/>
      <c r="E108" s="13"/>
      <c r="F108" s="13"/>
      <c r="G108" s="13"/>
      <c r="H108" s="13"/>
      <c r="I108" s="13"/>
      <c r="J108" s="12"/>
      <c r="K108" s="12"/>
      <c r="L108" s="12" t="s">
        <v>351</v>
      </c>
      <c r="M108" s="12" t="s">
        <v>578</v>
      </c>
      <c r="N108" s="12" t="s">
        <v>344</v>
      </c>
      <c r="O108" s="12" t="s">
        <v>390</v>
      </c>
      <c r="P108" s="12" t="s">
        <v>579</v>
      </c>
      <c r="Q108" s="12" t="s">
        <v>580</v>
      </c>
      <c r="R108" s="12" t="s">
        <v>602</v>
      </c>
      <c r="S108" s="12"/>
    </row>
    <row r="109" ht="45.2" customHeight="1" spans="1:19">
      <c r="A109" s="12"/>
      <c r="B109" s="12"/>
      <c r="C109" s="13"/>
      <c r="D109" s="13"/>
      <c r="E109" s="13"/>
      <c r="F109" s="13"/>
      <c r="G109" s="13"/>
      <c r="H109" s="13"/>
      <c r="I109" s="13"/>
      <c r="J109" s="12"/>
      <c r="K109" s="12"/>
      <c r="L109" s="12" t="s">
        <v>352</v>
      </c>
      <c r="M109" s="12" t="s">
        <v>578</v>
      </c>
      <c r="N109" s="12" t="s">
        <v>344</v>
      </c>
      <c r="O109" s="12" t="s">
        <v>390</v>
      </c>
      <c r="P109" s="12" t="s">
        <v>579</v>
      </c>
      <c r="Q109" s="12" t="s">
        <v>580</v>
      </c>
      <c r="R109" s="12" t="s">
        <v>602</v>
      </c>
      <c r="S109" s="12"/>
    </row>
    <row r="110" ht="45.2" customHeight="1" spans="1:19">
      <c r="A110" s="12"/>
      <c r="B110" s="12"/>
      <c r="C110" s="13"/>
      <c r="D110" s="13"/>
      <c r="E110" s="13"/>
      <c r="F110" s="13"/>
      <c r="G110" s="13"/>
      <c r="H110" s="13"/>
      <c r="I110" s="13"/>
      <c r="J110" s="12"/>
      <c r="K110" s="15" t="s">
        <v>353</v>
      </c>
      <c r="L110" s="15" t="s">
        <v>354</v>
      </c>
      <c r="M110" s="12" t="s">
        <v>581</v>
      </c>
      <c r="N110" s="12" t="s">
        <v>344</v>
      </c>
      <c r="O110" s="12" t="s">
        <v>390</v>
      </c>
      <c r="P110" s="12" t="s">
        <v>579</v>
      </c>
      <c r="Q110" s="12" t="s">
        <v>582</v>
      </c>
      <c r="R110" s="12" t="s">
        <v>602</v>
      </c>
      <c r="S110" s="12"/>
    </row>
    <row r="111" ht="45.2" customHeight="1" spans="1:19">
      <c r="A111" s="12"/>
      <c r="B111" s="12"/>
      <c r="C111" s="13"/>
      <c r="D111" s="13"/>
      <c r="E111" s="13"/>
      <c r="F111" s="13"/>
      <c r="G111" s="13"/>
      <c r="H111" s="13"/>
      <c r="I111" s="13"/>
      <c r="J111" s="12"/>
      <c r="K111" s="15"/>
      <c r="L111" s="15"/>
      <c r="M111" s="12" t="s">
        <v>603</v>
      </c>
      <c r="N111" s="12" t="s">
        <v>344</v>
      </c>
      <c r="O111" s="12" t="s">
        <v>390</v>
      </c>
      <c r="P111" s="12" t="s">
        <v>579</v>
      </c>
      <c r="Q111" s="12" t="s">
        <v>584</v>
      </c>
      <c r="R111" s="12" t="s">
        <v>602</v>
      </c>
      <c r="S111" s="12"/>
    </row>
    <row r="112" ht="45.2" customHeight="1" spans="1:19">
      <c r="A112" s="12"/>
      <c r="B112" s="12"/>
      <c r="C112" s="13"/>
      <c r="D112" s="13"/>
      <c r="E112" s="13"/>
      <c r="F112" s="13"/>
      <c r="G112" s="13"/>
      <c r="H112" s="13"/>
      <c r="I112" s="13"/>
      <c r="J112" s="12"/>
      <c r="K112" s="15"/>
      <c r="L112" s="15" t="s">
        <v>367</v>
      </c>
      <c r="M112" s="12" t="s">
        <v>588</v>
      </c>
      <c r="N112" s="12" t="s">
        <v>356</v>
      </c>
      <c r="O112" s="12" t="s">
        <v>373</v>
      </c>
      <c r="P112" s="12" t="s">
        <v>358</v>
      </c>
      <c r="Q112" s="12" t="s">
        <v>589</v>
      </c>
      <c r="R112" s="12" t="s">
        <v>602</v>
      </c>
      <c r="S112" s="12"/>
    </row>
    <row r="113" ht="45.2" customHeight="1" spans="1:19">
      <c r="A113" s="12"/>
      <c r="B113" s="12"/>
      <c r="C113" s="13"/>
      <c r="D113" s="13"/>
      <c r="E113" s="13"/>
      <c r="F113" s="13"/>
      <c r="G113" s="13"/>
      <c r="H113" s="13"/>
      <c r="I113" s="13"/>
      <c r="J113" s="12"/>
      <c r="K113" s="15"/>
      <c r="L113" s="15"/>
      <c r="M113" s="12" t="s">
        <v>585</v>
      </c>
      <c r="N113" s="12" t="s">
        <v>356</v>
      </c>
      <c r="O113" s="12" t="s">
        <v>373</v>
      </c>
      <c r="P113" s="12" t="s">
        <v>358</v>
      </c>
      <c r="Q113" s="12" t="s">
        <v>586</v>
      </c>
      <c r="R113" s="12" t="s">
        <v>602</v>
      </c>
      <c r="S113" s="12"/>
    </row>
    <row r="114" ht="45.2" customHeight="1" spans="1:19">
      <c r="A114" s="12"/>
      <c r="B114" s="12"/>
      <c r="C114" s="13"/>
      <c r="D114" s="13"/>
      <c r="E114" s="13"/>
      <c r="F114" s="13"/>
      <c r="G114" s="13"/>
      <c r="H114" s="13"/>
      <c r="I114" s="13"/>
      <c r="J114" s="12"/>
      <c r="K114" s="15"/>
      <c r="L114" s="15" t="s">
        <v>392</v>
      </c>
      <c r="M114" s="12" t="s">
        <v>590</v>
      </c>
      <c r="N114" s="12" t="s">
        <v>356</v>
      </c>
      <c r="O114" s="12" t="s">
        <v>373</v>
      </c>
      <c r="P114" s="12" t="s">
        <v>579</v>
      </c>
      <c r="Q114" s="12" t="s">
        <v>591</v>
      </c>
      <c r="R114" s="12" t="s">
        <v>602</v>
      </c>
      <c r="S114" s="12"/>
    </row>
    <row r="115" ht="45.2" customHeight="1" spans="1:19">
      <c r="A115" s="12"/>
      <c r="B115" s="12"/>
      <c r="C115" s="13"/>
      <c r="D115" s="13"/>
      <c r="E115" s="13"/>
      <c r="F115" s="13"/>
      <c r="G115" s="13"/>
      <c r="H115" s="13"/>
      <c r="I115" s="13"/>
      <c r="J115" s="12"/>
      <c r="K115" s="15"/>
      <c r="L115" s="15"/>
      <c r="M115" s="12" t="s">
        <v>592</v>
      </c>
      <c r="N115" s="12" t="s">
        <v>356</v>
      </c>
      <c r="O115" s="12" t="s">
        <v>373</v>
      </c>
      <c r="P115" s="12" t="s">
        <v>579</v>
      </c>
      <c r="Q115" s="12" t="s">
        <v>593</v>
      </c>
      <c r="R115" s="12" t="s">
        <v>602</v>
      </c>
      <c r="S115" s="12"/>
    </row>
    <row r="116" ht="45.2" customHeight="1" spans="1:19">
      <c r="A116" s="12"/>
      <c r="B116" s="12"/>
      <c r="C116" s="13"/>
      <c r="D116" s="13"/>
      <c r="E116" s="13"/>
      <c r="F116" s="13"/>
      <c r="G116" s="13"/>
      <c r="H116" s="13"/>
      <c r="I116" s="13"/>
      <c r="J116" s="12"/>
      <c r="K116" s="15" t="s">
        <v>395</v>
      </c>
      <c r="L116" s="15" t="s">
        <v>396</v>
      </c>
      <c r="M116" s="12" t="s">
        <v>594</v>
      </c>
      <c r="N116" s="12" t="s">
        <v>344</v>
      </c>
      <c r="O116" s="12" t="s">
        <v>390</v>
      </c>
      <c r="P116" s="12" t="s">
        <v>208</v>
      </c>
      <c r="Q116" s="12" t="s">
        <v>595</v>
      </c>
      <c r="R116" s="12" t="s">
        <v>602</v>
      </c>
      <c r="S116" s="12"/>
    </row>
    <row r="117" ht="45.2" customHeight="1" spans="1:19">
      <c r="A117" s="12"/>
      <c r="B117" s="12"/>
      <c r="C117" s="13"/>
      <c r="D117" s="13"/>
      <c r="E117" s="13"/>
      <c r="F117" s="13"/>
      <c r="G117" s="13"/>
      <c r="H117" s="13"/>
      <c r="I117" s="13"/>
      <c r="J117" s="12"/>
      <c r="K117" s="15"/>
      <c r="L117" s="15" t="s">
        <v>401</v>
      </c>
      <c r="M117" s="12" t="s">
        <v>585</v>
      </c>
      <c r="N117" s="12" t="s">
        <v>356</v>
      </c>
      <c r="O117" s="12" t="s">
        <v>373</v>
      </c>
      <c r="P117" s="12" t="s">
        <v>358</v>
      </c>
      <c r="Q117" s="12" t="s">
        <v>586</v>
      </c>
      <c r="R117" s="12" t="s">
        <v>602</v>
      </c>
      <c r="S117" s="12"/>
    </row>
    <row r="118" ht="45.2" customHeight="1" spans="1:19">
      <c r="A118" s="12"/>
      <c r="B118" s="12"/>
      <c r="C118" s="13"/>
      <c r="D118" s="13"/>
      <c r="E118" s="13"/>
      <c r="F118" s="13"/>
      <c r="G118" s="13"/>
      <c r="H118" s="13"/>
      <c r="I118" s="13"/>
      <c r="J118" s="12"/>
      <c r="K118" s="15"/>
      <c r="L118" s="15" t="s">
        <v>405</v>
      </c>
      <c r="M118" s="12" t="s">
        <v>596</v>
      </c>
      <c r="N118" s="12" t="s">
        <v>344</v>
      </c>
      <c r="O118" s="12" t="s">
        <v>390</v>
      </c>
      <c r="P118" s="12" t="s">
        <v>208</v>
      </c>
      <c r="Q118" s="12" t="s">
        <v>596</v>
      </c>
      <c r="R118" s="12" t="s">
        <v>602</v>
      </c>
      <c r="S118" s="12"/>
    </row>
    <row r="119" ht="45.2" customHeight="1" spans="1:19">
      <c r="A119" s="12"/>
      <c r="B119" s="12"/>
      <c r="C119" s="13"/>
      <c r="D119" s="13"/>
      <c r="E119" s="13"/>
      <c r="F119" s="13"/>
      <c r="G119" s="13"/>
      <c r="H119" s="13"/>
      <c r="I119" s="13"/>
      <c r="J119" s="12"/>
      <c r="K119" s="15"/>
      <c r="L119" s="15" t="s">
        <v>406</v>
      </c>
      <c r="M119" s="12" t="s">
        <v>604</v>
      </c>
      <c r="N119" s="12" t="s">
        <v>344</v>
      </c>
      <c r="O119" s="12" t="s">
        <v>390</v>
      </c>
      <c r="P119" s="12" t="s">
        <v>208</v>
      </c>
      <c r="Q119" s="12" t="s">
        <v>605</v>
      </c>
      <c r="R119" s="12" t="s">
        <v>602</v>
      </c>
      <c r="S119" s="12"/>
    </row>
    <row r="120" ht="45.2" customHeight="1" spans="1:19">
      <c r="A120" s="12"/>
      <c r="B120" s="12"/>
      <c r="C120" s="13"/>
      <c r="D120" s="13"/>
      <c r="E120" s="13"/>
      <c r="F120" s="13"/>
      <c r="G120" s="13"/>
      <c r="H120" s="13"/>
      <c r="I120" s="13"/>
      <c r="J120" s="12"/>
      <c r="K120" s="15" t="s">
        <v>407</v>
      </c>
      <c r="L120" s="15" t="s">
        <v>408</v>
      </c>
      <c r="M120" s="12" t="s">
        <v>597</v>
      </c>
      <c r="N120" s="12" t="s">
        <v>356</v>
      </c>
      <c r="O120" s="12" t="s">
        <v>373</v>
      </c>
      <c r="P120" s="12" t="s">
        <v>358</v>
      </c>
      <c r="Q120" s="12" t="s">
        <v>597</v>
      </c>
      <c r="R120" s="12" t="s">
        <v>602</v>
      </c>
      <c r="S120" s="12"/>
    </row>
    <row r="121" ht="45.2" customHeight="1" spans="1:19">
      <c r="A121" s="12"/>
      <c r="B121" s="12"/>
      <c r="C121" s="13"/>
      <c r="D121" s="13"/>
      <c r="E121" s="13"/>
      <c r="F121" s="13"/>
      <c r="G121" s="13"/>
      <c r="H121" s="13"/>
      <c r="I121" s="13"/>
      <c r="J121" s="12"/>
      <c r="K121" s="15"/>
      <c r="L121" s="15"/>
      <c r="M121" s="12" t="s">
        <v>598</v>
      </c>
      <c r="N121" s="12" t="s">
        <v>356</v>
      </c>
      <c r="O121" s="12" t="s">
        <v>373</v>
      </c>
      <c r="P121" s="12" t="s">
        <v>358</v>
      </c>
      <c r="Q121" s="12" t="s">
        <v>598</v>
      </c>
      <c r="R121" s="12" t="s">
        <v>602</v>
      </c>
      <c r="S121" s="12"/>
    </row>
    <row r="122" ht="22.6" customHeight="1" spans="1:19">
      <c r="A122" s="12" t="s">
        <v>606</v>
      </c>
      <c r="B122" s="12" t="s">
        <v>607</v>
      </c>
      <c r="C122" s="13">
        <v>104.31672</v>
      </c>
      <c r="D122" s="13">
        <v>104.31672</v>
      </c>
      <c r="E122" s="13"/>
      <c r="F122" s="13"/>
      <c r="G122" s="13"/>
      <c r="H122" s="13">
        <v>104.31672</v>
      </c>
      <c r="I122" s="13"/>
      <c r="J122" s="12" t="s">
        <v>608</v>
      </c>
      <c r="K122" s="12" t="s">
        <v>342</v>
      </c>
      <c r="L122" s="12" t="s">
        <v>343</v>
      </c>
      <c r="M122" s="12" t="s">
        <v>576</v>
      </c>
      <c r="N122" s="12" t="s">
        <v>344</v>
      </c>
      <c r="O122" s="12" t="s">
        <v>390</v>
      </c>
      <c r="P122" s="12" t="s">
        <v>579</v>
      </c>
      <c r="Q122" s="12" t="s">
        <v>577</v>
      </c>
      <c r="R122" s="12" t="s">
        <v>575</v>
      </c>
      <c r="S122" s="12"/>
    </row>
    <row r="123" ht="22.6" customHeight="1" spans="1:19">
      <c r="A123" s="12"/>
      <c r="B123" s="12"/>
      <c r="C123" s="13"/>
      <c r="D123" s="13"/>
      <c r="E123" s="13"/>
      <c r="F123" s="13"/>
      <c r="G123" s="13"/>
      <c r="H123" s="13"/>
      <c r="I123" s="13"/>
      <c r="J123" s="12"/>
      <c r="K123" s="12"/>
      <c r="L123" s="12"/>
      <c r="M123" s="12" t="s">
        <v>573</v>
      </c>
      <c r="N123" s="12" t="s">
        <v>344</v>
      </c>
      <c r="O123" s="12" t="s">
        <v>390</v>
      </c>
      <c r="P123" s="12" t="s">
        <v>579</v>
      </c>
      <c r="Q123" s="12" t="s">
        <v>574</v>
      </c>
      <c r="R123" s="12" t="s">
        <v>575</v>
      </c>
      <c r="S123" s="12"/>
    </row>
    <row r="124" ht="20.35" customHeight="1" spans="1:19">
      <c r="A124" s="12"/>
      <c r="B124" s="12"/>
      <c r="C124" s="13"/>
      <c r="D124" s="13"/>
      <c r="E124" s="13"/>
      <c r="F124" s="13"/>
      <c r="G124" s="13"/>
      <c r="H124" s="13"/>
      <c r="I124" s="13"/>
      <c r="J124" s="12"/>
      <c r="K124" s="12"/>
      <c r="L124" s="12" t="s">
        <v>351</v>
      </c>
      <c r="M124" s="12" t="s">
        <v>578</v>
      </c>
      <c r="N124" s="12" t="s">
        <v>344</v>
      </c>
      <c r="O124" s="12" t="s">
        <v>390</v>
      </c>
      <c r="P124" s="12" t="s">
        <v>579</v>
      </c>
      <c r="Q124" s="12" t="s">
        <v>580</v>
      </c>
      <c r="R124" s="12" t="s">
        <v>575</v>
      </c>
      <c r="S124" s="12"/>
    </row>
    <row r="125" ht="22.6" customHeight="1" spans="1:19">
      <c r="A125" s="12"/>
      <c r="B125" s="12"/>
      <c r="C125" s="13"/>
      <c r="D125" s="13"/>
      <c r="E125" s="13"/>
      <c r="F125" s="13"/>
      <c r="G125" s="13"/>
      <c r="H125" s="13"/>
      <c r="I125" s="13"/>
      <c r="J125" s="12"/>
      <c r="K125" s="12"/>
      <c r="L125" s="12" t="s">
        <v>352</v>
      </c>
      <c r="M125" s="12" t="s">
        <v>578</v>
      </c>
      <c r="N125" s="12" t="s">
        <v>344</v>
      </c>
      <c r="O125" s="12" t="s">
        <v>390</v>
      </c>
      <c r="P125" s="12" t="s">
        <v>579</v>
      </c>
      <c r="Q125" s="12" t="s">
        <v>580</v>
      </c>
      <c r="R125" s="12" t="s">
        <v>575</v>
      </c>
      <c r="S125" s="12"/>
    </row>
    <row r="126" ht="22.6" customHeight="1" spans="1:19">
      <c r="A126" s="12"/>
      <c r="B126" s="12"/>
      <c r="C126" s="13"/>
      <c r="D126" s="13"/>
      <c r="E126" s="13"/>
      <c r="F126" s="13"/>
      <c r="G126" s="13"/>
      <c r="H126" s="13"/>
      <c r="I126" s="13"/>
      <c r="J126" s="12"/>
      <c r="K126" s="15" t="s">
        <v>353</v>
      </c>
      <c r="L126" s="15" t="s">
        <v>354</v>
      </c>
      <c r="M126" s="12" t="s">
        <v>581</v>
      </c>
      <c r="N126" s="12" t="s">
        <v>344</v>
      </c>
      <c r="O126" s="12" t="s">
        <v>390</v>
      </c>
      <c r="P126" s="12" t="s">
        <v>579</v>
      </c>
      <c r="Q126" s="12" t="s">
        <v>582</v>
      </c>
      <c r="R126" s="12" t="s">
        <v>575</v>
      </c>
      <c r="S126" s="12"/>
    </row>
    <row r="127" ht="22.6" customHeight="1" spans="1:19">
      <c r="A127" s="12"/>
      <c r="B127" s="12"/>
      <c r="C127" s="13"/>
      <c r="D127" s="13"/>
      <c r="E127" s="13"/>
      <c r="F127" s="13"/>
      <c r="G127" s="13"/>
      <c r="H127" s="13"/>
      <c r="I127" s="13"/>
      <c r="J127" s="12"/>
      <c r="K127" s="15"/>
      <c r="L127" s="15"/>
      <c r="M127" s="12" t="s">
        <v>609</v>
      </c>
      <c r="N127" s="12" t="s">
        <v>344</v>
      </c>
      <c r="O127" s="12" t="s">
        <v>390</v>
      </c>
      <c r="P127" s="12" t="s">
        <v>579</v>
      </c>
      <c r="Q127" s="12" t="s">
        <v>584</v>
      </c>
      <c r="R127" s="12" t="s">
        <v>575</v>
      </c>
      <c r="S127" s="12"/>
    </row>
    <row r="128" ht="18.8" customHeight="1" spans="1:19">
      <c r="A128" s="12"/>
      <c r="B128" s="12"/>
      <c r="C128" s="13"/>
      <c r="D128" s="13"/>
      <c r="E128" s="13"/>
      <c r="F128" s="13"/>
      <c r="G128" s="13"/>
      <c r="H128" s="13"/>
      <c r="I128" s="13"/>
      <c r="J128" s="12"/>
      <c r="K128" s="15"/>
      <c r="L128" s="15" t="s">
        <v>367</v>
      </c>
      <c r="M128" s="12" t="s">
        <v>585</v>
      </c>
      <c r="N128" s="12" t="s">
        <v>356</v>
      </c>
      <c r="O128" s="12" t="s">
        <v>373</v>
      </c>
      <c r="P128" s="12" t="s">
        <v>358</v>
      </c>
      <c r="Q128" s="12" t="s">
        <v>586</v>
      </c>
      <c r="R128" s="12" t="s">
        <v>587</v>
      </c>
      <c r="S128" s="12"/>
    </row>
    <row r="129" ht="18.8" customHeight="1" spans="1:19">
      <c r="A129" s="12"/>
      <c r="B129" s="12"/>
      <c r="C129" s="13"/>
      <c r="D129" s="13"/>
      <c r="E129" s="13"/>
      <c r="F129" s="13"/>
      <c r="G129" s="13"/>
      <c r="H129" s="13"/>
      <c r="I129" s="13"/>
      <c r="J129" s="12"/>
      <c r="K129" s="15"/>
      <c r="L129" s="15"/>
      <c r="M129" s="12" t="s">
        <v>588</v>
      </c>
      <c r="N129" s="12" t="s">
        <v>356</v>
      </c>
      <c r="O129" s="12" t="s">
        <v>373</v>
      </c>
      <c r="P129" s="12" t="s">
        <v>358</v>
      </c>
      <c r="Q129" s="12" t="s">
        <v>589</v>
      </c>
      <c r="R129" s="12" t="s">
        <v>587</v>
      </c>
      <c r="S129" s="12"/>
    </row>
    <row r="130" ht="22.6" customHeight="1" spans="1:19">
      <c r="A130" s="12"/>
      <c r="B130" s="12"/>
      <c r="C130" s="13"/>
      <c r="D130" s="13"/>
      <c r="E130" s="13"/>
      <c r="F130" s="13"/>
      <c r="G130" s="13"/>
      <c r="H130" s="13"/>
      <c r="I130" s="13"/>
      <c r="J130" s="12"/>
      <c r="K130" s="15"/>
      <c r="L130" s="15" t="s">
        <v>392</v>
      </c>
      <c r="M130" s="12" t="s">
        <v>590</v>
      </c>
      <c r="N130" s="12" t="s">
        <v>356</v>
      </c>
      <c r="O130" s="12" t="s">
        <v>373</v>
      </c>
      <c r="P130" s="12" t="s">
        <v>358</v>
      </c>
      <c r="Q130" s="12" t="s">
        <v>591</v>
      </c>
      <c r="R130" s="12" t="s">
        <v>587</v>
      </c>
      <c r="S130" s="12"/>
    </row>
    <row r="131" ht="22.6" customHeight="1" spans="1:19">
      <c r="A131" s="12"/>
      <c r="B131" s="12"/>
      <c r="C131" s="13"/>
      <c r="D131" s="13"/>
      <c r="E131" s="13"/>
      <c r="F131" s="13"/>
      <c r="G131" s="13"/>
      <c r="H131" s="13"/>
      <c r="I131" s="13"/>
      <c r="J131" s="12"/>
      <c r="K131" s="15"/>
      <c r="L131" s="15"/>
      <c r="M131" s="12" t="s">
        <v>592</v>
      </c>
      <c r="N131" s="12" t="s">
        <v>356</v>
      </c>
      <c r="O131" s="12" t="s">
        <v>373</v>
      </c>
      <c r="P131" s="12" t="s">
        <v>358</v>
      </c>
      <c r="Q131" s="12" t="s">
        <v>593</v>
      </c>
      <c r="R131" s="12" t="s">
        <v>587</v>
      </c>
      <c r="S131" s="12"/>
    </row>
    <row r="132" ht="22.6" customHeight="1" spans="1:19">
      <c r="A132" s="12"/>
      <c r="B132" s="12"/>
      <c r="C132" s="13"/>
      <c r="D132" s="13"/>
      <c r="E132" s="13"/>
      <c r="F132" s="13"/>
      <c r="G132" s="13"/>
      <c r="H132" s="13"/>
      <c r="I132" s="13"/>
      <c r="J132" s="12"/>
      <c r="K132" s="15" t="s">
        <v>395</v>
      </c>
      <c r="L132" s="15" t="s">
        <v>396</v>
      </c>
      <c r="M132" s="12" t="s">
        <v>594</v>
      </c>
      <c r="N132" s="12" t="s">
        <v>344</v>
      </c>
      <c r="O132" s="12" t="s">
        <v>390</v>
      </c>
      <c r="P132" s="12" t="s">
        <v>208</v>
      </c>
      <c r="Q132" s="12" t="s">
        <v>595</v>
      </c>
      <c r="R132" s="12" t="s">
        <v>575</v>
      </c>
      <c r="S132" s="12"/>
    </row>
    <row r="133" ht="18.05" customHeight="1" spans="1:19">
      <c r="A133" s="12"/>
      <c r="B133" s="12"/>
      <c r="C133" s="13"/>
      <c r="D133" s="13"/>
      <c r="E133" s="13"/>
      <c r="F133" s="13"/>
      <c r="G133" s="13"/>
      <c r="H133" s="13"/>
      <c r="I133" s="13"/>
      <c r="J133" s="12"/>
      <c r="K133" s="15"/>
      <c r="L133" s="15" t="s">
        <v>401</v>
      </c>
      <c r="M133" s="12" t="s">
        <v>585</v>
      </c>
      <c r="N133" s="12" t="s">
        <v>356</v>
      </c>
      <c r="O133" s="12" t="s">
        <v>373</v>
      </c>
      <c r="P133" s="12" t="s">
        <v>358</v>
      </c>
      <c r="Q133" s="12" t="s">
        <v>586</v>
      </c>
      <c r="R133" s="12" t="s">
        <v>587</v>
      </c>
      <c r="S133" s="12"/>
    </row>
    <row r="134" ht="17.05" customHeight="1" spans="1:19">
      <c r="A134" s="12"/>
      <c r="B134" s="12"/>
      <c r="C134" s="13"/>
      <c r="D134" s="13"/>
      <c r="E134" s="13"/>
      <c r="F134" s="13"/>
      <c r="G134" s="13"/>
      <c r="H134" s="13"/>
      <c r="I134" s="13"/>
      <c r="J134" s="12"/>
      <c r="K134" s="15"/>
      <c r="L134" s="15" t="s">
        <v>405</v>
      </c>
      <c r="M134" s="12" t="s">
        <v>596</v>
      </c>
      <c r="N134" s="12" t="s">
        <v>344</v>
      </c>
      <c r="O134" s="12" t="s">
        <v>390</v>
      </c>
      <c r="P134" s="12" t="s">
        <v>208</v>
      </c>
      <c r="Q134" s="12" t="s">
        <v>596</v>
      </c>
      <c r="R134" s="12" t="s">
        <v>575</v>
      </c>
      <c r="S134" s="12"/>
    </row>
    <row r="135" ht="22.6" customHeight="1" spans="1:19">
      <c r="A135" s="12"/>
      <c r="B135" s="12"/>
      <c r="C135" s="13"/>
      <c r="D135" s="13"/>
      <c r="E135" s="13"/>
      <c r="F135" s="13"/>
      <c r="G135" s="13"/>
      <c r="H135" s="13"/>
      <c r="I135" s="13"/>
      <c r="J135" s="12"/>
      <c r="K135" s="15"/>
      <c r="L135" s="15" t="s">
        <v>406</v>
      </c>
      <c r="M135" s="12" t="s">
        <v>596</v>
      </c>
      <c r="N135" s="12" t="s">
        <v>344</v>
      </c>
      <c r="O135" s="12" t="s">
        <v>390</v>
      </c>
      <c r="P135" s="12" t="s">
        <v>208</v>
      </c>
      <c r="Q135" s="12" t="s">
        <v>596</v>
      </c>
      <c r="R135" s="12" t="s">
        <v>575</v>
      </c>
      <c r="S135" s="12"/>
    </row>
    <row r="136" ht="25.6" customHeight="1" spans="1:19">
      <c r="A136" s="12"/>
      <c r="B136" s="12"/>
      <c r="C136" s="13"/>
      <c r="D136" s="13"/>
      <c r="E136" s="13"/>
      <c r="F136" s="13"/>
      <c r="G136" s="13"/>
      <c r="H136" s="13"/>
      <c r="I136" s="13"/>
      <c r="J136" s="12"/>
      <c r="K136" s="15" t="s">
        <v>407</v>
      </c>
      <c r="L136" s="15" t="s">
        <v>408</v>
      </c>
      <c r="M136" s="12" t="s">
        <v>598</v>
      </c>
      <c r="N136" s="12" t="s">
        <v>344</v>
      </c>
      <c r="O136" s="12" t="s">
        <v>390</v>
      </c>
      <c r="P136" s="12" t="s">
        <v>358</v>
      </c>
      <c r="Q136" s="12" t="s">
        <v>598</v>
      </c>
      <c r="R136" s="12" t="s">
        <v>575</v>
      </c>
      <c r="S136" s="12"/>
    </row>
    <row r="137" ht="25.6" customHeight="1" spans="1:19">
      <c r="A137" s="12"/>
      <c r="B137" s="12"/>
      <c r="C137" s="13"/>
      <c r="D137" s="13"/>
      <c r="E137" s="13"/>
      <c r="F137" s="13"/>
      <c r="G137" s="13"/>
      <c r="H137" s="13"/>
      <c r="I137" s="13"/>
      <c r="J137" s="12"/>
      <c r="K137" s="15"/>
      <c r="L137" s="15"/>
      <c r="M137" s="12" t="s">
        <v>597</v>
      </c>
      <c r="N137" s="12" t="s">
        <v>344</v>
      </c>
      <c r="O137" s="12" t="s">
        <v>390</v>
      </c>
      <c r="P137" s="12" t="s">
        <v>358</v>
      </c>
      <c r="Q137" s="12" t="s">
        <v>597</v>
      </c>
      <c r="R137" s="12" t="s">
        <v>575</v>
      </c>
      <c r="S137" s="12"/>
    </row>
    <row r="138" ht="22.6" customHeight="1" spans="1:19">
      <c r="A138" s="12" t="s">
        <v>610</v>
      </c>
      <c r="B138" s="12" t="s">
        <v>611</v>
      </c>
      <c r="C138" s="13">
        <v>219.376288</v>
      </c>
      <c r="D138" s="13">
        <v>219.376288</v>
      </c>
      <c r="E138" s="13"/>
      <c r="F138" s="13"/>
      <c r="G138" s="13"/>
      <c r="H138" s="13">
        <v>219.376288</v>
      </c>
      <c r="I138" s="13"/>
      <c r="J138" s="12" t="s">
        <v>612</v>
      </c>
      <c r="K138" s="12" t="s">
        <v>342</v>
      </c>
      <c r="L138" s="12" t="s">
        <v>343</v>
      </c>
      <c r="M138" s="12" t="s">
        <v>573</v>
      </c>
      <c r="N138" s="12" t="s">
        <v>344</v>
      </c>
      <c r="O138" s="12" t="s">
        <v>390</v>
      </c>
      <c r="P138" s="12" t="s">
        <v>370</v>
      </c>
      <c r="Q138" s="12" t="s">
        <v>613</v>
      </c>
      <c r="R138" s="12" t="s">
        <v>614</v>
      </c>
      <c r="S138" s="12"/>
    </row>
    <row r="139" ht="22.6" customHeight="1" spans="1:19">
      <c r="A139" s="12"/>
      <c r="B139" s="12"/>
      <c r="C139" s="13"/>
      <c r="D139" s="13"/>
      <c r="E139" s="13"/>
      <c r="F139" s="13"/>
      <c r="G139" s="13"/>
      <c r="H139" s="13"/>
      <c r="I139" s="13"/>
      <c r="J139" s="12"/>
      <c r="K139" s="12"/>
      <c r="L139" s="12"/>
      <c r="M139" s="12" t="s">
        <v>576</v>
      </c>
      <c r="N139" s="12" t="s">
        <v>344</v>
      </c>
      <c r="O139" s="12" t="s">
        <v>390</v>
      </c>
      <c r="P139" s="12" t="s">
        <v>370</v>
      </c>
      <c r="Q139" s="12" t="s">
        <v>615</v>
      </c>
      <c r="R139" s="12" t="s">
        <v>614</v>
      </c>
      <c r="S139" s="12"/>
    </row>
    <row r="140" ht="20.35" customHeight="1" spans="1:19">
      <c r="A140" s="12"/>
      <c r="B140" s="12"/>
      <c r="C140" s="13"/>
      <c r="D140" s="13"/>
      <c r="E140" s="13"/>
      <c r="F140" s="13"/>
      <c r="G140" s="13"/>
      <c r="H140" s="13"/>
      <c r="I140" s="13"/>
      <c r="J140" s="12"/>
      <c r="K140" s="12"/>
      <c r="L140" s="12" t="s">
        <v>351</v>
      </c>
      <c r="M140" s="12" t="s">
        <v>598</v>
      </c>
      <c r="N140" s="12" t="s">
        <v>344</v>
      </c>
      <c r="O140" s="12" t="s">
        <v>390</v>
      </c>
      <c r="P140" s="12" t="s">
        <v>370</v>
      </c>
      <c r="Q140" s="12" t="s">
        <v>616</v>
      </c>
      <c r="R140" s="12" t="s">
        <v>614</v>
      </c>
      <c r="S140" s="12"/>
    </row>
    <row r="141" ht="22.6" customHeight="1" spans="1:19">
      <c r="A141" s="12"/>
      <c r="B141" s="12"/>
      <c r="C141" s="13"/>
      <c r="D141" s="13"/>
      <c r="E141" s="13"/>
      <c r="F141" s="13"/>
      <c r="G141" s="13"/>
      <c r="H141" s="13"/>
      <c r="I141" s="13"/>
      <c r="J141" s="12"/>
      <c r="K141" s="12"/>
      <c r="L141" s="12" t="s">
        <v>352</v>
      </c>
      <c r="M141" s="12" t="s">
        <v>596</v>
      </c>
      <c r="N141" s="12" t="s">
        <v>344</v>
      </c>
      <c r="O141" s="12" t="s">
        <v>390</v>
      </c>
      <c r="P141" s="12" t="s">
        <v>370</v>
      </c>
      <c r="Q141" s="12" t="s">
        <v>617</v>
      </c>
      <c r="R141" s="12" t="s">
        <v>614</v>
      </c>
      <c r="S141" s="12"/>
    </row>
    <row r="142" ht="22.6" customHeight="1" spans="1:19">
      <c r="A142" s="12"/>
      <c r="B142" s="12"/>
      <c r="C142" s="13"/>
      <c r="D142" s="13"/>
      <c r="E142" s="13"/>
      <c r="F142" s="13"/>
      <c r="G142" s="13"/>
      <c r="H142" s="13"/>
      <c r="I142" s="13"/>
      <c r="J142" s="12"/>
      <c r="K142" s="15" t="s">
        <v>353</v>
      </c>
      <c r="L142" s="15" t="s">
        <v>354</v>
      </c>
      <c r="M142" s="12" t="s">
        <v>581</v>
      </c>
      <c r="N142" s="12" t="s">
        <v>344</v>
      </c>
      <c r="O142" s="12" t="s">
        <v>390</v>
      </c>
      <c r="P142" s="12" t="s">
        <v>370</v>
      </c>
      <c r="Q142" s="12" t="s">
        <v>582</v>
      </c>
      <c r="R142" s="12" t="s">
        <v>614</v>
      </c>
      <c r="S142" s="12"/>
    </row>
    <row r="143" ht="22.6" customHeight="1" spans="1:19">
      <c r="A143" s="12"/>
      <c r="B143" s="12"/>
      <c r="C143" s="13"/>
      <c r="D143" s="13"/>
      <c r="E143" s="13"/>
      <c r="F143" s="13"/>
      <c r="G143" s="13"/>
      <c r="H143" s="13"/>
      <c r="I143" s="13"/>
      <c r="J143" s="12"/>
      <c r="K143" s="15"/>
      <c r="L143" s="15"/>
      <c r="M143" s="12" t="s">
        <v>609</v>
      </c>
      <c r="N143" s="12" t="s">
        <v>344</v>
      </c>
      <c r="O143" s="12" t="s">
        <v>390</v>
      </c>
      <c r="P143" s="12" t="s">
        <v>370</v>
      </c>
      <c r="Q143" s="12" t="s">
        <v>618</v>
      </c>
      <c r="R143" s="12" t="s">
        <v>614</v>
      </c>
      <c r="S143" s="12"/>
    </row>
    <row r="144" ht="18.8" customHeight="1" spans="1:19">
      <c r="A144" s="12"/>
      <c r="B144" s="12"/>
      <c r="C144" s="13"/>
      <c r="D144" s="13"/>
      <c r="E144" s="13"/>
      <c r="F144" s="13"/>
      <c r="G144" s="13"/>
      <c r="H144" s="13"/>
      <c r="I144" s="13"/>
      <c r="J144" s="12"/>
      <c r="K144" s="15"/>
      <c r="L144" s="15" t="s">
        <v>367</v>
      </c>
      <c r="M144" s="12" t="s">
        <v>585</v>
      </c>
      <c r="N144" s="12" t="s">
        <v>356</v>
      </c>
      <c r="O144" s="12" t="s">
        <v>373</v>
      </c>
      <c r="P144" s="12" t="s">
        <v>370</v>
      </c>
      <c r="Q144" s="12" t="s">
        <v>586</v>
      </c>
      <c r="R144" s="12" t="s">
        <v>614</v>
      </c>
      <c r="S144" s="12"/>
    </row>
    <row r="145" ht="18.8" customHeight="1" spans="1:19">
      <c r="A145" s="12"/>
      <c r="B145" s="12"/>
      <c r="C145" s="13"/>
      <c r="D145" s="13"/>
      <c r="E145" s="13"/>
      <c r="F145" s="13"/>
      <c r="G145" s="13"/>
      <c r="H145" s="13"/>
      <c r="I145" s="13"/>
      <c r="J145" s="12"/>
      <c r="K145" s="15"/>
      <c r="L145" s="15"/>
      <c r="M145" s="12" t="s">
        <v>588</v>
      </c>
      <c r="N145" s="12" t="s">
        <v>356</v>
      </c>
      <c r="O145" s="12" t="s">
        <v>373</v>
      </c>
      <c r="P145" s="12" t="s">
        <v>370</v>
      </c>
      <c r="Q145" s="12" t="s">
        <v>619</v>
      </c>
      <c r="R145" s="12" t="s">
        <v>614</v>
      </c>
      <c r="S145" s="12"/>
    </row>
    <row r="146" ht="22.6" customHeight="1" spans="1:19">
      <c r="A146" s="12"/>
      <c r="B146" s="12"/>
      <c r="C146" s="13"/>
      <c r="D146" s="13"/>
      <c r="E146" s="13"/>
      <c r="F146" s="13"/>
      <c r="G146" s="13"/>
      <c r="H146" s="13"/>
      <c r="I146" s="13"/>
      <c r="J146" s="12"/>
      <c r="K146" s="15"/>
      <c r="L146" s="15" t="s">
        <v>392</v>
      </c>
      <c r="M146" s="12" t="s">
        <v>590</v>
      </c>
      <c r="N146" s="12" t="s">
        <v>356</v>
      </c>
      <c r="O146" s="12" t="s">
        <v>390</v>
      </c>
      <c r="P146" s="12" t="s">
        <v>370</v>
      </c>
      <c r="Q146" s="12" t="s">
        <v>591</v>
      </c>
      <c r="R146" s="12" t="s">
        <v>614</v>
      </c>
      <c r="S146" s="12"/>
    </row>
    <row r="147" ht="22.6" customHeight="1" spans="1:19">
      <c r="A147" s="12"/>
      <c r="B147" s="12"/>
      <c r="C147" s="13"/>
      <c r="D147" s="13"/>
      <c r="E147" s="13"/>
      <c r="F147" s="13"/>
      <c r="G147" s="13"/>
      <c r="H147" s="13"/>
      <c r="I147" s="13"/>
      <c r="J147" s="12"/>
      <c r="K147" s="15"/>
      <c r="L147" s="15"/>
      <c r="M147" s="12" t="s">
        <v>592</v>
      </c>
      <c r="N147" s="12" t="s">
        <v>356</v>
      </c>
      <c r="O147" s="12" t="s">
        <v>390</v>
      </c>
      <c r="P147" s="12" t="s">
        <v>370</v>
      </c>
      <c r="Q147" s="12" t="s">
        <v>593</v>
      </c>
      <c r="R147" s="12" t="s">
        <v>614</v>
      </c>
      <c r="S147" s="12"/>
    </row>
    <row r="148" ht="22.6" customHeight="1" spans="1:19">
      <c r="A148" s="12"/>
      <c r="B148" s="12"/>
      <c r="C148" s="13"/>
      <c r="D148" s="13"/>
      <c r="E148" s="13"/>
      <c r="F148" s="13"/>
      <c r="G148" s="13"/>
      <c r="H148" s="13"/>
      <c r="I148" s="13"/>
      <c r="J148" s="12"/>
      <c r="K148" s="15" t="s">
        <v>395</v>
      </c>
      <c r="L148" s="15" t="s">
        <v>396</v>
      </c>
      <c r="M148" s="12" t="s">
        <v>594</v>
      </c>
      <c r="N148" s="12" t="s">
        <v>356</v>
      </c>
      <c r="O148" s="12" t="s">
        <v>390</v>
      </c>
      <c r="P148" s="12" t="s">
        <v>370</v>
      </c>
      <c r="Q148" s="12" t="s">
        <v>620</v>
      </c>
      <c r="R148" s="12" t="s">
        <v>614</v>
      </c>
      <c r="S148" s="12"/>
    </row>
    <row r="149" ht="18.05" customHeight="1" spans="1:19">
      <c r="A149" s="12"/>
      <c r="B149" s="12"/>
      <c r="C149" s="13"/>
      <c r="D149" s="13"/>
      <c r="E149" s="13"/>
      <c r="F149" s="13"/>
      <c r="G149" s="13"/>
      <c r="H149" s="13"/>
      <c r="I149" s="13"/>
      <c r="J149" s="12"/>
      <c r="K149" s="15"/>
      <c r="L149" s="15" t="s">
        <v>401</v>
      </c>
      <c r="M149" s="12" t="s">
        <v>585</v>
      </c>
      <c r="N149" s="12" t="s">
        <v>356</v>
      </c>
      <c r="O149" s="12" t="s">
        <v>373</v>
      </c>
      <c r="P149" s="12" t="s">
        <v>370</v>
      </c>
      <c r="Q149" s="12" t="s">
        <v>586</v>
      </c>
      <c r="R149" s="12" t="s">
        <v>614</v>
      </c>
      <c r="S149" s="12"/>
    </row>
    <row r="150" ht="17.05" customHeight="1" spans="1:19">
      <c r="A150" s="12"/>
      <c r="B150" s="12"/>
      <c r="C150" s="13"/>
      <c r="D150" s="13"/>
      <c r="E150" s="13"/>
      <c r="F150" s="13"/>
      <c r="G150" s="13"/>
      <c r="H150" s="13"/>
      <c r="I150" s="13"/>
      <c r="J150" s="12"/>
      <c r="K150" s="15"/>
      <c r="L150" s="15" t="s">
        <v>405</v>
      </c>
      <c r="M150" s="12" t="s">
        <v>596</v>
      </c>
      <c r="N150" s="12" t="s">
        <v>356</v>
      </c>
      <c r="O150" s="12" t="s">
        <v>373</v>
      </c>
      <c r="P150" s="12" t="s">
        <v>370</v>
      </c>
      <c r="Q150" s="12" t="s">
        <v>617</v>
      </c>
      <c r="R150" s="12" t="s">
        <v>614</v>
      </c>
      <c r="S150" s="12"/>
    </row>
    <row r="151" ht="33.9" customHeight="1" spans="1:19">
      <c r="A151" s="12"/>
      <c r="B151" s="12"/>
      <c r="C151" s="13"/>
      <c r="D151" s="13"/>
      <c r="E151" s="13"/>
      <c r="F151" s="13"/>
      <c r="G151" s="13"/>
      <c r="H151" s="13"/>
      <c r="I151" s="13"/>
      <c r="J151" s="12"/>
      <c r="K151" s="15"/>
      <c r="L151" s="15" t="s">
        <v>406</v>
      </c>
      <c r="M151" s="12" t="s">
        <v>621</v>
      </c>
      <c r="N151" s="12" t="s">
        <v>344</v>
      </c>
      <c r="O151" s="12" t="s">
        <v>390</v>
      </c>
      <c r="P151" s="12" t="s">
        <v>370</v>
      </c>
      <c r="Q151" s="12" t="s">
        <v>622</v>
      </c>
      <c r="R151" s="12" t="s">
        <v>614</v>
      </c>
      <c r="S151" s="12"/>
    </row>
    <row r="152" ht="25.6" customHeight="1" spans="1:19">
      <c r="A152" s="12"/>
      <c r="B152" s="12"/>
      <c r="C152" s="13"/>
      <c r="D152" s="13"/>
      <c r="E152" s="13"/>
      <c r="F152" s="13"/>
      <c r="G152" s="13"/>
      <c r="H152" s="13"/>
      <c r="I152" s="13"/>
      <c r="J152" s="12"/>
      <c r="K152" s="15" t="s">
        <v>407</v>
      </c>
      <c r="L152" s="15" t="s">
        <v>408</v>
      </c>
      <c r="M152" s="12" t="s">
        <v>597</v>
      </c>
      <c r="N152" s="12" t="s">
        <v>344</v>
      </c>
      <c r="O152" s="12" t="s">
        <v>390</v>
      </c>
      <c r="P152" s="12" t="s">
        <v>370</v>
      </c>
      <c r="Q152" s="12" t="s">
        <v>623</v>
      </c>
      <c r="R152" s="12" t="s">
        <v>614</v>
      </c>
      <c r="S152" s="12"/>
    </row>
    <row r="153" ht="25.6" customHeight="1" spans="1:19">
      <c r="A153" s="12"/>
      <c r="B153" s="12"/>
      <c r="C153" s="13"/>
      <c r="D153" s="13"/>
      <c r="E153" s="13"/>
      <c r="F153" s="13"/>
      <c r="G153" s="13"/>
      <c r="H153" s="13"/>
      <c r="I153" s="13"/>
      <c r="J153" s="12"/>
      <c r="K153" s="15"/>
      <c r="L153" s="15"/>
      <c r="M153" s="12" t="s">
        <v>598</v>
      </c>
      <c r="N153" s="12" t="s">
        <v>344</v>
      </c>
      <c r="O153" s="12" t="s">
        <v>390</v>
      </c>
      <c r="P153" s="12" t="s">
        <v>370</v>
      </c>
      <c r="Q153" s="12" t="s">
        <v>616</v>
      </c>
      <c r="R153" s="12" t="s">
        <v>614</v>
      </c>
      <c r="S153" s="12"/>
    </row>
    <row r="154" ht="22.6" customHeight="1" spans="1:19">
      <c r="A154" s="12" t="s">
        <v>624</v>
      </c>
      <c r="B154" s="12" t="s">
        <v>625</v>
      </c>
      <c r="C154" s="13">
        <v>145.870912</v>
      </c>
      <c r="D154" s="13">
        <v>145.870912</v>
      </c>
      <c r="E154" s="13"/>
      <c r="F154" s="13"/>
      <c r="G154" s="13"/>
      <c r="H154" s="13">
        <v>145.870912</v>
      </c>
      <c r="I154" s="13"/>
      <c r="J154" s="12" t="s">
        <v>612</v>
      </c>
      <c r="K154" s="12" t="s">
        <v>342</v>
      </c>
      <c r="L154" s="12" t="s">
        <v>343</v>
      </c>
      <c r="M154" s="12" t="s">
        <v>573</v>
      </c>
      <c r="N154" s="12" t="s">
        <v>344</v>
      </c>
      <c r="O154" s="12" t="s">
        <v>390</v>
      </c>
      <c r="P154" s="12" t="s">
        <v>370</v>
      </c>
      <c r="Q154" s="12" t="s">
        <v>574</v>
      </c>
      <c r="R154" s="12" t="s">
        <v>614</v>
      </c>
      <c r="S154" s="12"/>
    </row>
    <row r="155" ht="22.6" customHeight="1" spans="1:19">
      <c r="A155" s="12"/>
      <c r="B155" s="12"/>
      <c r="C155" s="13"/>
      <c r="D155" s="13"/>
      <c r="E155" s="13"/>
      <c r="F155" s="13"/>
      <c r="G155" s="13"/>
      <c r="H155" s="13"/>
      <c r="I155" s="13"/>
      <c r="J155" s="12"/>
      <c r="K155" s="12"/>
      <c r="L155" s="12"/>
      <c r="M155" s="12" t="s">
        <v>576</v>
      </c>
      <c r="N155" s="12" t="s">
        <v>344</v>
      </c>
      <c r="O155" s="12" t="s">
        <v>390</v>
      </c>
      <c r="P155" s="12" t="s">
        <v>370</v>
      </c>
      <c r="Q155" s="12" t="s">
        <v>577</v>
      </c>
      <c r="R155" s="12" t="s">
        <v>614</v>
      </c>
      <c r="S155" s="12"/>
    </row>
    <row r="156" ht="20.35" customHeight="1" spans="1:19">
      <c r="A156" s="12"/>
      <c r="B156" s="12"/>
      <c r="C156" s="13"/>
      <c r="D156" s="13"/>
      <c r="E156" s="13"/>
      <c r="F156" s="13"/>
      <c r="G156" s="13"/>
      <c r="H156" s="13"/>
      <c r="I156" s="13"/>
      <c r="J156" s="12"/>
      <c r="K156" s="12"/>
      <c r="L156" s="12" t="s">
        <v>351</v>
      </c>
      <c r="M156" s="12" t="s">
        <v>578</v>
      </c>
      <c r="N156" s="12" t="s">
        <v>344</v>
      </c>
      <c r="O156" s="12" t="s">
        <v>390</v>
      </c>
      <c r="P156" s="12" t="s">
        <v>370</v>
      </c>
      <c r="Q156" s="12" t="s">
        <v>580</v>
      </c>
      <c r="R156" s="12" t="s">
        <v>614</v>
      </c>
      <c r="S156" s="12"/>
    </row>
    <row r="157" ht="22.6" customHeight="1" spans="1:19">
      <c r="A157" s="12"/>
      <c r="B157" s="12"/>
      <c r="C157" s="13"/>
      <c r="D157" s="13"/>
      <c r="E157" s="13"/>
      <c r="F157" s="13"/>
      <c r="G157" s="13"/>
      <c r="H157" s="13"/>
      <c r="I157" s="13"/>
      <c r="J157" s="12"/>
      <c r="K157" s="12"/>
      <c r="L157" s="12" t="s">
        <v>352</v>
      </c>
      <c r="M157" s="12" t="s">
        <v>578</v>
      </c>
      <c r="N157" s="12" t="s">
        <v>344</v>
      </c>
      <c r="O157" s="12" t="s">
        <v>390</v>
      </c>
      <c r="P157" s="12" t="s">
        <v>370</v>
      </c>
      <c r="Q157" s="12" t="s">
        <v>580</v>
      </c>
      <c r="R157" s="12" t="s">
        <v>614</v>
      </c>
      <c r="S157" s="12"/>
    </row>
    <row r="158" ht="22.6" customHeight="1" spans="1:19">
      <c r="A158" s="12"/>
      <c r="B158" s="12"/>
      <c r="C158" s="13"/>
      <c r="D158" s="13"/>
      <c r="E158" s="13"/>
      <c r="F158" s="13"/>
      <c r="G158" s="13"/>
      <c r="H158" s="13"/>
      <c r="I158" s="13"/>
      <c r="J158" s="12"/>
      <c r="K158" s="15" t="s">
        <v>353</v>
      </c>
      <c r="L158" s="15" t="s">
        <v>354</v>
      </c>
      <c r="M158" s="12" t="s">
        <v>581</v>
      </c>
      <c r="N158" s="12" t="s">
        <v>344</v>
      </c>
      <c r="O158" s="12" t="s">
        <v>390</v>
      </c>
      <c r="P158" s="12" t="s">
        <v>370</v>
      </c>
      <c r="Q158" s="12" t="s">
        <v>582</v>
      </c>
      <c r="R158" s="12" t="s">
        <v>614</v>
      </c>
      <c r="S158" s="12"/>
    </row>
    <row r="159" ht="22.6" customHeight="1" spans="1:19">
      <c r="A159" s="12"/>
      <c r="B159" s="12"/>
      <c r="C159" s="13"/>
      <c r="D159" s="13"/>
      <c r="E159" s="13"/>
      <c r="F159" s="13"/>
      <c r="G159" s="13"/>
      <c r="H159" s="13"/>
      <c r="I159" s="13"/>
      <c r="J159" s="12"/>
      <c r="K159" s="15"/>
      <c r="L159" s="15"/>
      <c r="M159" s="12" t="s">
        <v>609</v>
      </c>
      <c r="N159" s="12" t="s">
        <v>344</v>
      </c>
      <c r="O159" s="12" t="s">
        <v>390</v>
      </c>
      <c r="P159" s="12" t="s">
        <v>370</v>
      </c>
      <c r="Q159" s="12" t="s">
        <v>584</v>
      </c>
      <c r="R159" s="12" t="s">
        <v>614</v>
      </c>
      <c r="S159" s="12"/>
    </row>
    <row r="160" ht="18.8" customHeight="1" spans="1:19">
      <c r="A160" s="12"/>
      <c r="B160" s="12"/>
      <c r="C160" s="13"/>
      <c r="D160" s="13"/>
      <c r="E160" s="13"/>
      <c r="F160" s="13"/>
      <c r="G160" s="13"/>
      <c r="H160" s="13"/>
      <c r="I160" s="13"/>
      <c r="J160" s="12"/>
      <c r="K160" s="15"/>
      <c r="L160" s="15" t="s">
        <v>367</v>
      </c>
      <c r="M160" s="12" t="s">
        <v>585</v>
      </c>
      <c r="N160" s="12" t="s">
        <v>356</v>
      </c>
      <c r="O160" s="12" t="s">
        <v>373</v>
      </c>
      <c r="P160" s="12" t="s">
        <v>370</v>
      </c>
      <c r="Q160" s="12" t="s">
        <v>586</v>
      </c>
      <c r="R160" s="12" t="s">
        <v>614</v>
      </c>
      <c r="S160" s="12"/>
    </row>
    <row r="161" ht="18.8" customHeight="1" spans="1:19">
      <c r="A161" s="12"/>
      <c r="B161" s="12"/>
      <c r="C161" s="13"/>
      <c r="D161" s="13"/>
      <c r="E161" s="13"/>
      <c r="F161" s="13"/>
      <c r="G161" s="13"/>
      <c r="H161" s="13"/>
      <c r="I161" s="13"/>
      <c r="J161" s="12"/>
      <c r="K161" s="15"/>
      <c r="L161" s="15"/>
      <c r="M161" s="12" t="s">
        <v>588</v>
      </c>
      <c r="N161" s="12" t="s">
        <v>356</v>
      </c>
      <c r="O161" s="12" t="s">
        <v>373</v>
      </c>
      <c r="P161" s="12" t="s">
        <v>370</v>
      </c>
      <c r="Q161" s="12" t="s">
        <v>589</v>
      </c>
      <c r="R161" s="12" t="s">
        <v>614</v>
      </c>
      <c r="S161" s="12"/>
    </row>
    <row r="162" ht="22.6" customHeight="1" spans="1:19">
      <c r="A162" s="12"/>
      <c r="B162" s="12"/>
      <c r="C162" s="13"/>
      <c r="D162" s="13"/>
      <c r="E162" s="13"/>
      <c r="F162" s="13"/>
      <c r="G162" s="13"/>
      <c r="H162" s="13"/>
      <c r="I162" s="13"/>
      <c r="J162" s="12"/>
      <c r="K162" s="15"/>
      <c r="L162" s="15" t="s">
        <v>392</v>
      </c>
      <c r="M162" s="12" t="s">
        <v>590</v>
      </c>
      <c r="N162" s="12" t="s">
        <v>344</v>
      </c>
      <c r="O162" s="12" t="s">
        <v>390</v>
      </c>
      <c r="P162" s="12" t="s">
        <v>370</v>
      </c>
      <c r="Q162" s="12" t="s">
        <v>591</v>
      </c>
      <c r="R162" s="12" t="s">
        <v>614</v>
      </c>
      <c r="S162" s="12"/>
    </row>
    <row r="163" ht="22.6" customHeight="1" spans="1:19">
      <c r="A163" s="12"/>
      <c r="B163" s="12"/>
      <c r="C163" s="13"/>
      <c r="D163" s="13"/>
      <c r="E163" s="13"/>
      <c r="F163" s="13"/>
      <c r="G163" s="13"/>
      <c r="H163" s="13"/>
      <c r="I163" s="13"/>
      <c r="J163" s="12"/>
      <c r="K163" s="15"/>
      <c r="L163" s="15"/>
      <c r="M163" s="12" t="s">
        <v>592</v>
      </c>
      <c r="N163" s="12" t="s">
        <v>344</v>
      </c>
      <c r="O163" s="12" t="s">
        <v>390</v>
      </c>
      <c r="P163" s="12" t="s">
        <v>370</v>
      </c>
      <c r="Q163" s="12" t="s">
        <v>593</v>
      </c>
      <c r="R163" s="12" t="s">
        <v>614</v>
      </c>
      <c r="S163" s="12"/>
    </row>
    <row r="164" ht="22.6" customHeight="1" spans="1:19">
      <c r="A164" s="12"/>
      <c r="B164" s="12"/>
      <c r="C164" s="13"/>
      <c r="D164" s="13"/>
      <c r="E164" s="13"/>
      <c r="F164" s="13"/>
      <c r="G164" s="13"/>
      <c r="H164" s="13"/>
      <c r="I164" s="13"/>
      <c r="J164" s="12"/>
      <c r="K164" s="15" t="s">
        <v>395</v>
      </c>
      <c r="L164" s="15" t="s">
        <v>396</v>
      </c>
      <c r="M164" s="12" t="s">
        <v>594</v>
      </c>
      <c r="N164" s="12" t="s">
        <v>344</v>
      </c>
      <c r="O164" s="12" t="s">
        <v>390</v>
      </c>
      <c r="P164" s="12" t="s">
        <v>370</v>
      </c>
      <c r="Q164" s="12" t="s">
        <v>595</v>
      </c>
      <c r="R164" s="12" t="s">
        <v>614</v>
      </c>
      <c r="S164" s="12"/>
    </row>
    <row r="165" ht="18.05" customHeight="1" spans="1:19">
      <c r="A165" s="12"/>
      <c r="B165" s="12"/>
      <c r="C165" s="13"/>
      <c r="D165" s="13"/>
      <c r="E165" s="13"/>
      <c r="F165" s="13"/>
      <c r="G165" s="13"/>
      <c r="H165" s="13"/>
      <c r="I165" s="13"/>
      <c r="J165" s="12"/>
      <c r="K165" s="15"/>
      <c r="L165" s="15" t="s">
        <v>401</v>
      </c>
      <c r="M165" s="12" t="s">
        <v>585</v>
      </c>
      <c r="N165" s="12" t="s">
        <v>356</v>
      </c>
      <c r="O165" s="12" t="s">
        <v>373</v>
      </c>
      <c r="P165" s="12" t="s">
        <v>370</v>
      </c>
      <c r="Q165" s="12" t="s">
        <v>586</v>
      </c>
      <c r="R165" s="12" t="s">
        <v>614</v>
      </c>
      <c r="S165" s="12"/>
    </row>
    <row r="166" ht="17.05" customHeight="1" spans="1:19">
      <c r="A166" s="12"/>
      <c r="B166" s="12"/>
      <c r="C166" s="13"/>
      <c r="D166" s="13"/>
      <c r="E166" s="13"/>
      <c r="F166" s="13"/>
      <c r="G166" s="13"/>
      <c r="H166" s="13"/>
      <c r="I166" s="13"/>
      <c r="J166" s="12"/>
      <c r="K166" s="15"/>
      <c r="L166" s="15" t="s">
        <v>405</v>
      </c>
      <c r="M166" s="12" t="s">
        <v>596</v>
      </c>
      <c r="N166" s="12" t="s">
        <v>344</v>
      </c>
      <c r="O166" s="12" t="s">
        <v>390</v>
      </c>
      <c r="P166" s="12" t="s">
        <v>370</v>
      </c>
      <c r="Q166" s="12" t="s">
        <v>596</v>
      </c>
      <c r="R166" s="12" t="s">
        <v>614</v>
      </c>
      <c r="S166" s="12"/>
    </row>
    <row r="167" ht="22.6" customHeight="1" spans="1:19">
      <c r="A167" s="12"/>
      <c r="B167" s="12"/>
      <c r="C167" s="13"/>
      <c r="D167" s="13"/>
      <c r="E167" s="13"/>
      <c r="F167" s="13"/>
      <c r="G167" s="13"/>
      <c r="H167" s="13"/>
      <c r="I167" s="13"/>
      <c r="J167" s="12"/>
      <c r="K167" s="15"/>
      <c r="L167" s="15" t="s">
        <v>406</v>
      </c>
      <c r="M167" s="12" t="s">
        <v>596</v>
      </c>
      <c r="N167" s="12" t="s">
        <v>344</v>
      </c>
      <c r="O167" s="12" t="s">
        <v>390</v>
      </c>
      <c r="P167" s="12" t="s">
        <v>370</v>
      </c>
      <c r="Q167" s="12" t="s">
        <v>596</v>
      </c>
      <c r="R167" s="12" t="s">
        <v>614</v>
      </c>
      <c r="S167" s="12"/>
    </row>
    <row r="168" ht="25.6" customHeight="1" spans="1:19">
      <c r="A168" s="12"/>
      <c r="B168" s="12"/>
      <c r="C168" s="13"/>
      <c r="D168" s="13"/>
      <c r="E168" s="13"/>
      <c r="F168" s="13"/>
      <c r="G168" s="13"/>
      <c r="H168" s="13"/>
      <c r="I168" s="13"/>
      <c r="J168" s="12"/>
      <c r="K168" s="15" t="s">
        <v>407</v>
      </c>
      <c r="L168" s="15" t="s">
        <v>408</v>
      </c>
      <c r="M168" s="12" t="s">
        <v>597</v>
      </c>
      <c r="N168" s="12" t="s">
        <v>344</v>
      </c>
      <c r="O168" s="12" t="s">
        <v>390</v>
      </c>
      <c r="P168" s="12" t="s">
        <v>370</v>
      </c>
      <c r="Q168" s="12" t="s">
        <v>597</v>
      </c>
      <c r="R168" s="12" t="s">
        <v>626</v>
      </c>
      <c r="S168" s="12"/>
    </row>
    <row r="169" ht="25.6" customHeight="1" spans="1:19">
      <c r="A169" s="12"/>
      <c r="B169" s="12"/>
      <c r="C169" s="13"/>
      <c r="D169" s="13"/>
      <c r="E169" s="13"/>
      <c r="F169" s="13"/>
      <c r="G169" s="13"/>
      <c r="H169" s="13"/>
      <c r="I169" s="13"/>
      <c r="J169" s="12"/>
      <c r="K169" s="15"/>
      <c r="L169" s="15"/>
      <c r="M169" s="12" t="s">
        <v>598</v>
      </c>
      <c r="N169" s="12" t="s">
        <v>344</v>
      </c>
      <c r="O169" s="12" t="s">
        <v>390</v>
      </c>
      <c r="P169" s="12" t="s">
        <v>370</v>
      </c>
      <c r="Q169" s="12" t="s">
        <v>598</v>
      </c>
      <c r="R169" s="12" t="s">
        <v>614</v>
      </c>
      <c r="S169" s="12"/>
    </row>
    <row r="170" ht="45.2" customHeight="1" spans="1:19">
      <c r="A170" s="12" t="s">
        <v>627</v>
      </c>
      <c r="B170" s="12" t="s">
        <v>628</v>
      </c>
      <c r="C170" s="13">
        <v>63.546552</v>
      </c>
      <c r="D170" s="13">
        <v>63.546552</v>
      </c>
      <c r="E170" s="13"/>
      <c r="F170" s="13"/>
      <c r="G170" s="13"/>
      <c r="H170" s="13">
        <v>63.546552</v>
      </c>
      <c r="I170" s="13"/>
      <c r="J170" s="12" t="s">
        <v>629</v>
      </c>
      <c r="K170" s="12" t="s">
        <v>342</v>
      </c>
      <c r="L170" s="12" t="s">
        <v>343</v>
      </c>
      <c r="M170" s="12" t="s">
        <v>576</v>
      </c>
      <c r="N170" s="12" t="s">
        <v>344</v>
      </c>
      <c r="O170" s="12" t="s">
        <v>390</v>
      </c>
      <c r="P170" s="12" t="s">
        <v>579</v>
      </c>
      <c r="Q170" s="12" t="s">
        <v>577</v>
      </c>
      <c r="R170" s="12" t="s">
        <v>602</v>
      </c>
      <c r="S170" s="12"/>
    </row>
    <row r="171" ht="45.2" customHeight="1" spans="1:19">
      <c r="A171" s="12"/>
      <c r="B171" s="12"/>
      <c r="C171" s="13"/>
      <c r="D171" s="13"/>
      <c r="E171" s="13"/>
      <c r="F171" s="13"/>
      <c r="G171" s="13"/>
      <c r="H171" s="13"/>
      <c r="I171" s="13"/>
      <c r="J171" s="12"/>
      <c r="K171" s="12"/>
      <c r="L171" s="12"/>
      <c r="M171" s="12" t="s">
        <v>573</v>
      </c>
      <c r="N171" s="12" t="s">
        <v>344</v>
      </c>
      <c r="O171" s="12" t="s">
        <v>390</v>
      </c>
      <c r="P171" s="12" t="s">
        <v>579</v>
      </c>
      <c r="Q171" s="12" t="s">
        <v>574</v>
      </c>
      <c r="R171" s="12" t="s">
        <v>602</v>
      </c>
      <c r="S171" s="12"/>
    </row>
    <row r="172" ht="45.2" customHeight="1" spans="1:19">
      <c r="A172" s="12"/>
      <c r="B172" s="12"/>
      <c r="C172" s="13"/>
      <c r="D172" s="13"/>
      <c r="E172" s="13"/>
      <c r="F172" s="13"/>
      <c r="G172" s="13"/>
      <c r="H172" s="13"/>
      <c r="I172" s="13"/>
      <c r="J172" s="12"/>
      <c r="K172" s="12"/>
      <c r="L172" s="12" t="s">
        <v>351</v>
      </c>
      <c r="M172" s="12" t="s">
        <v>578</v>
      </c>
      <c r="N172" s="12" t="s">
        <v>344</v>
      </c>
      <c r="O172" s="12" t="s">
        <v>390</v>
      </c>
      <c r="P172" s="12" t="s">
        <v>579</v>
      </c>
      <c r="Q172" s="12" t="s">
        <v>580</v>
      </c>
      <c r="R172" s="12" t="s">
        <v>602</v>
      </c>
      <c r="S172" s="12"/>
    </row>
    <row r="173" ht="22.6" customHeight="1" spans="1:19">
      <c r="A173" s="12"/>
      <c r="B173" s="12"/>
      <c r="C173" s="13"/>
      <c r="D173" s="13"/>
      <c r="E173" s="13"/>
      <c r="F173" s="13"/>
      <c r="G173" s="13"/>
      <c r="H173" s="13"/>
      <c r="I173" s="13"/>
      <c r="J173" s="12"/>
      <c r="K173" s="12"/>
      <c r="L173" s="12" t="s">
        <v>352</v>
      </c>
      <c r="M173" s="12"/>
      <c r="N173" s="12"/>
      <c r="O173" s="12"/>
      <c r="P173" s="12"/>
      <c r="Q173" s="12"/>
      <c r="R173" s="12"/>
      <c r="S173" s="12"/>
    </row>
    <row r="174" ht="45.2" customHeight="1" spans="1:19">
      <c r="A174" s="12"/>
      <c r="B174" s="12"/>
      <c r="C174" s="13"/>
      <c r="D174" s="13"/>
      <c r="E174" s="13"/>
      <c r="F174" s="13"/>
      <c r="G174" s="13"/>
      <c r="H174" s="13"/>
      <c r="I174" s="13"/>
      <c r="J174" s="12"/>
      <c r="K174" s="15" t="s">
        <v>353</v>
      </c>
      <c r="L174" s="15" t="s">
        <v>354</v>
      </c>
      <c r="M174" s="12" t="s">
        <v>581</v>
      </c>
      <c r="N174" s="12" t="s">
        <v>344</v>
      </c>
      <c r="O174" s="12" t="s">
        <v>390</v>
      </c>
      <c r="P174" s="12" t="s">
        <v>579</v>
      </c>
      <c r="Q174" s="12" t="s">
        <v>582</v>
      </c>
      <c r="R174" s="12" t="s">
        <v>602</v>
      </c>
      <c r="S174" s="12"/>
    </row>
    <row r="175" ht="45.2" customHeight="1" spans="1:19">
      <c r="A175" s="12"/>
      <c r="B175" s="12"/>
      <c r="C175" s="13"/>
      <c r="D175" s="13"/>
      <c r="E175" s="13"/>
      <c r="F175" s="13"/>
      <c r="G175" s="13"/>
      <c r="H175" s="13"/>
      <c r="I175" s="13"/>
      <c r="J175" s="12"/>
      <c r="K175" s="15"/>
      <c r="L175" s="15"/>
      <c r="M175" s="12" t="s">
        <v>609</v>
      </c>
      <c r="N175" s="12" t="s">
        <v>344</v>
      </c>
      <c r="O175" s="12" t="s">
        <v>390</v>
      </c>
      <c r="P175" s="12" t="s">
        <v>579</v>
      </c>
      <c r="Q175" s="12" t="s">
        <v>584</v>
      </c>
      <c r="R175" s="12" t="s">
        <v>602</v>
      </c>
      <c r="S175" s="12"/>
    </row>
    <row r="176" ht="45.2" customHeight="1" spans="1:19">
      <c r="A176" s="12"/>
      <c r="B176" s="12"/>
      <c r="C176" s="13"/>
      <c r="D176" s="13"/>
      <c r="E176" s="13"/>
      <c r="F176" s="13"/>
      <c r="G176" s="13"/>
      <c r="H176" s="13"/>
      <c r="I176" s="13"/>
      <c r="J176" s="12"/>
      <c r="K176" s="15"/>
      <c r="L176" s="15" t="s">
        <v>367</v>
      </c>
      <c r="M176" s="12" t="s">
        <v>585</v>
      </c>
      <c r="N176" s="12" t="s">
        <v>356</v>
      </c>
      <c r="O176" s="12" t="s">
        <v>373</v>
      </c>
      <c r="P176" s="12" t="s">
        <v>358</v>
      </c>
      <c r="Q176" s="12" t="s">
        <v>586</v>
      </c>
      <c r="R176" s="12" t="s">
        <v>602</v>
      </c>
      <c r="S176" s="12"/>
    </row>
    <row r="177" ht="45.2" customHeight="1" spans="1:19">
      <c r="A177" s="12"/>
      <c r="B177" s="12"/>
      <c r="C177" s="13"/>
      <c r="D177" s="13"/>
      <c r="E177" s="13"/>
      <c r="F177" s="13"/>
      <c r="G177" s="13"/>
      <c r="H177" s="13"/>
      <c r="I177" s="13"/>
      <c r="J177" s="12"/>
      <c r="K177" s="15"/>
      <c r="L177" s="15"/>
      <c r="M177" s="12" t="s">
        <v>588</v>
      </c>
      <c r="N177" s="12" t="s">
        <v>356</v>
      </c>
      <c r="O177" s="12" t="s">
        <v>373</v>
      </c>
      <c r="P177" s="12" t="s">
        <v>358</v>
      </c>
      <c r="Q177" s="12" t="s">
        <v>589</v>
      </c>
      <c r="R177" s="12" t="s">
        <v>602</v>
      </c>
      <c r="S177" s="12"/>
    </row>
    <row r="178" ht="45.2" customHeight="1" spans="1:19">
      <c r="A178" s="12"/>
      <c r="B178" s="12"/>
      <c r="C178" s="13"/>
      <c r="D178" s="13"/>
      <c r="E178" s="13"/>
      <c r="F178" s="13"/>
      <c r="G178" s="13"/>
      <c r="H178" s="13"/>
      <c r="I178" s="13"/>
      <c r="J178" s="12"/>
      <c r="K178" s="15"/>
      <c r="L178" s="15" t="s">
        <v>392</v>
      </c>
      <c r="M178" s="12" t="s">
        <v>590</v>
      </c>
      <c r="N178" s="12" t="s">
        <v>356</v>
      </c>
      <c r="O178" s="12" t="s">
        <v>373</v>
      </c>
      <c r="P178" s="12" t="s">
        <v>358</v>
      </c>
      <c r="Q178" s="12" t="s">
        <v>591</v>
      </c>
      <c r="R178" s="12" t="s">
        <v>602</v>
      </c>
      <c r="S178" s="12"/>
    </row>
    <row r="179" ht="45.2" customHeight="1" spans="1:19">
      <c r="A179" s="12"/>
      <c r="B179" s="12"/>
      <c r="C179" s="13"/>
      <c r="D179" s="13"/>
      <c r="E179" s="13"/>
      <c r="F179" s="13"/>
      <c r="G179" s="13"/>
      <c r="H179" s="13"/>
      <c r="I179" s="13"/>
      <c r="J179" s="12"/>
      <c r="K179" s="15"/>
      <c r="L179" s="15"/>
      <c r="M179" s="12" t="s">
        <v>592</v>
      </c>
      <c r="N179" s="12" t="s">
        <v>356</v>
      </c>
      <c r="O179" s="12" t="s">
        <v>373</v>
      </c>
      <c r="P179" s="12" t="s">
        <v>358</v>
      </c>
      <c r="Q179" s="12" t="s">
        <v>593</v>
      </c>
      <c r="R179" s="12" t="s">
        <v>602</v>
      </c>
      <c r="S179" s="12"/>
    </row>
    <row r="180" ht="45.2" customHeight="1" spans="1:19">
      <c r="A180" s="12"/>
      <c r="B180" s="12"/>
      <c r="C180" s="13"/>
      <c r="D180" s="13"/>
      <c r="E180" s="13"/>
      <c r="F180" s="13"/>
      <c r="G180" s="13"/>
      <c r="H180" s="13"/>
      <c r="I180" s="13"/>
      <c r="J180" s="12"/>
      <c r="K180" s="15" t="s">
        <v>395</v>
      </c>
      <c r="L180" s="15" t="s">
        <v>396</v>
      </c>
      <c r="M180" s="12" t="s">
        <v>594</v>
      </c>
      <c r="N180" s="12" t="s">
        <v>344</v>
      </c>
      <c r="O180" s="12" t="s">
        <v>390</v>
      </c>
      <c r="P180" s="12" t="s">
        <v>208</v>
      </c>
      <c r="Q180" s="12" t="s">
        <v>595</v>
      </c>
      <c r="R180" s="12" t="s">
        <v>602</v>
      </c>
      <c r="S180" s="12"/>
    </row>
    <row r="181" ht="45.2" customHeight="1" spans="1:19">
      <c r="A181" s="12"/>
      <c r="B181" s="12"/>
      <c r="C181" s="13"/>
      <c r="D181" s="13"/>
      <c r="E181" s="13"/>
      <c r="F181" s="13"/>
      <c r="G181" s="13"/>
      <c r="H181" s="13"/>
      <c r="I181" s="13"/>
      <c r="J181" s="12"/>
      <c r="K181" s="15"/>
      <c r="L181" s="15" t="s">
        <v>401</v>
      </c>
      <c r="M181" s="12" t="s">
        <v>630</v>
      </c>
      <c r="N181" s="12" t="s">
        <v>398</v>
      </c>
      <c r="O181" s="12" t="s">
        <v>528</v>
      </c>
      <c r="P181" s="12"/>
      <c r="Q181" s="12" t="s">
        <v>631</v>
      </c>
      <c r="R181" s="12" t="s">
        <v>632</v>
      </c>
      <c r="S181" s="12"/>
    </row>
    <row r="182" ht="45.2" customHeight="1" spans="1:19">
      <c r="A182" s="12"/>
      <c r="B182" s="12"/>
      <c r="C182" s="13"/>
      <c r="D182" s="13"/>
      <c r="E182" s="13"/>
      <c r="F182" s="13"/>
      <c r="G182" s="13"/>
      <c r="H182" s="13"/>
      <c r="I182" s="13"/>
      <c r="J182" s="12"/>
      <c r="K182" s="15"/>
      <c r="L182" s="15"/>
      <c r="M182" s="12" t="s">
        <v>585</v>
      </c>
      <c r="N182" s="12" t="s">
        <v>356</v>
      </c>
      <c r="O182" s="12" t="s">
        <v>373</v>
      </c>
      <c r="P182" s="12" t="s">
        <v>358</v>
      </c>
      <c r="Q182" s="12" t="s">
        <v>586</v>
      </c>
      <c r="R182" s="12" t="s">
        <v>602</v>
      </c>
      <c r="S182" s="12"/>
    </row>
    <row r="183" ht="45.2" customHeight="1" spans="1:19">
      <c r="A183" s="12"/>
      <c r="B183" s="12"/>
      <c r="C183" s="13"/>
      <c r="D183" s="13"/>
      <c r="E183" s="13"/>
      <c r="F183" s="13"/>
      <c r="G183" s="13"/>
      <c r="H183" s="13"/>
      <c r="I183" s="13"/>
      <c r="J183" s="12"/>
      <c r="K183" s="15"/>
      <c r="L183" s="15" t="s">
        <v>405</v>
      </c>
      <c r="M183" s="12" t="s">
        <v>596</v>
      </c>
      <c r="N183" s="12" t="s">
        <v>344</v>
      </c>
      <c r="O183" s="12" t="s">
        <v>390</v>
      </c>
      <c r="P183" s="12" t="s">
        <v>208</v>
      </c>
      <c r="Q183" s="12" t="s">
        <v>596</v>
      </c>
      <c r="R183" s="12" t="s">
        <v>602</v>
      </c>
      <c r="S183" s="12"/>
    </row>
    <row r="184" ht="45.2" customHeight="1" spans="1:19">
      <c r="A184" s="12"/>
      <c r="B184" s="12"/>
      <c r="C184" s="13"/>
      <c r="D184" s="13"/>
      <c r="E184" s="13"/>
      <c r="F184" s="13"/>
      <c r="G184" s="13"/>
      <c r="H184" s="13"/>
      <c r="I184" s="13"/>
      <c r="J184" s="12"/>
      <c r="K184" s="15"/>
      <c r="L184" s="15" t="s">
        <v>406</v>
      </c>
      <c r="M184" s="12" t="s">
        <v>596</v>
      </c>
      <c r="N184" s="12" t="s">
        <v>344</v>
      </c>
      <c r="O184" s="12" t="s">
        <v>390</v>
      </c>
      <c r="P184" s="12" t="s">
        <v>208</v>
      </c>
      <c r="Q184" s="12" t="s">
        <v>596</v>
      </c>
      <c r="R184" s="12" t="s">
        <v>602</v>
      </c>
      <c r="S184" s="12"/>
    </row>
    <row r="185" ht="45.2" customHeight="1" spans="1:19">
      <c r="A185" s="12"/>
      <c r="B185" s="12"/>
      <c r="C185" s="13"/>
      <c r="D185" s="13"/>
      <c r="E185" s="13"/>
      <c r="F185" s="13"/>
      <c r="G185" s="13"/>
      <c r="H185" s="13"/>
      <c r="I185" s="13"/>
      <c r="J185" s="12"/>
      <c r="K185" s="15" t="s">
        <v>407</v>
      </c>
      <c r="L185" s="15" t="s">
        <v>408</v>
      </c>
      <c r="M185" s="12" t="s">
        <v>598</v>
      </c>
      <c r="N185" s="12" t="s">
        <v>344</v>
      </c>
      <c r="O185" s="12" t="s">
        <v>390</v>
      </c>
      <c r="P185" s="12" t="s">
        <v>358</v>
      </c>
      <c r="Q185" s="12" t="s">
        <v>598</v>
      </c>
      <c r="R185" s="12" t="s">
        <v>602</v>
      </c>
      <c r="S185" s="12"/>
    </row>
    <row r="186" ht="25.6" customHeight="1" spans="1:19">
      <c r="A186" s="12"/>
      <c r="B186" s="12"/>
      <c r="C186" s="13"/>
      <c r="D186" s="13"/>
      <c r="E186" s="13"/>
      <c r="F186" s="13"/>
      <c r="G186" s="13"/>
      <c r="H186" s="13"/>
      <c r="I186" s="13"/>
      <c r="J186" s="12"/>
      <c r="K186" s="15"/>
      <c r="L186" s="15"/>
      <c r="M186" s="12" t="s">
        <v>633</v>
      </c>
      <c r="N186" s="12" t="s">
        <v>376</v>
      </c>
      <c r="O186" s="12" t="s">
        <v>373</v>
      </c>
      <c r="P186" s="12" t="s">
        <v>370</v>
      </c>
      <c r="Q186" s="12" t="s">
        <v>634</v>
      </c>
      <c r="R186" s="12" t="s">
        <v>417</v>
      </c>
      <c r="S186" s="12"/>
    </row>
    <row r="187" ht="45.2" customHeight="1" spans="1:19">
      <c r="A187" s="12"/>
      <c r="B187" s="12"/>
      <c r="C187" s="13"/>
      <c r="D187" s="13"/>
      <c r="E187" s="13"/>
      <c r="F187" s="13"/>
      <c r="G187" s="13"/>
      <c r="H187" s="13"/>
      <c r="I187" s="13"/>
      <c r="J187" s="12"/>
      <c r="K187" s="15"/>
      <c r="L187" s="15"/>
      <c r="M187" s="12" t="s">
        <v>597</v>
      </c>
      <c r="N187" s="12" t="s">
        <v>344</v>
      </c>
      <c r="O187" s="12" t="s">
        <v>390</v>
      </c>
      <c r="P187" s="12" t="s">
        <v>358</v>
      </c>
      <c r="Q187" s="12" t="s">
        <v>597</v>
      </c>
      <c r="R187" s="12" t="s">
        <v>602</v>
      </c>
      <c r="S187" s="12"/>
    </row>
    <row r="188" ht="45.2" customHeight="1" spans="1:19">
      <c r="A188" s="12" t="s">
        <v>635</v>
      </c>
      <c r="B188" s="12" t="s">
        <v>636</v>
      </c>
      <c r="C188" s="13">
        <v>344.84536</v>
      </c>
      <c r="D188" s="13">
        <v>344.84536</v>
      </c>
      <c r="E188" s="13"/>
      <c r="F188" s="13"/>
      <c r="G188" s="13"/>
      <c r="H188" s="13">
        <v>344.84536</v>
      </c>
      <c r="I188" s="13"/>
      <c r="J188" s="12" t="s">
        <v>608</v>
      </c>
      <c r="K188" s="12" t="s">
        <v>342</v>
      </c>
      <c r="L188" s="12" t="s">
        <v>343</v>
      </c>
      <c r="M188" s="12" t="s">
        <v>576</v>
      </c>
      <c r="N188" s="12" t="s">
        <v>344</v>
      </c>
      <c r="O188" s="12" t="s">
        <v>390</v>
      </c>
      <c r="P188" s="12" t="s">
        <v>579</v>
      </c>
      <c r="Q188" s="12" t="s">
        <v>577</v>
      </c>
      <c r="R188" s="12" t="s">
        <v>602</v>
      </c>
      <c r="S188" s="12"/>
    </row>
    <row r="189" ht="45.2" customHeight="1" spans="1:19">
      <c r="A189" s="12"/>
      <c r="B189" s="12"/>
      <c r="C189" s="13"/>
      <c r="D189" s="13"/>
      <c r="E189" s="13"/>
      <c r="F189" s="13"/>
      <c r="G189" s="13"/>
      <c r="H189" s="13"/>
      <c r="I189" s="13"/>
      <c r="J189" s="12"/>
      <c r="K189" s="12"/>
      <c r="L189" s="12"/>
      <c r="M189" s="12" t="s">
        <v>573</v>
      </c>
      <c r="N189" s="12" t="s">
        <v>344</v>
      </c>
      <c r="O189" s="12" t="s">
        <v>390</v>
      </c>
      <c r="P189" s="12" t="s">
        <v>579</v>
      </c>
      <c r="Q189" s="12" t="s">
        <v>574</v>
      </c>
      <c r="R189" s="12" t="s">
        <v>602</v>
      </c>
      <c r="S189" s="12"/>
    </row>
    <row r="190" ht="45.2" customHeight="1" spans="1:19">
      <c r="A190" s="12"/>
      <c r="B190" s="12"/>
      <c r="C190" s="13"/>
      <c r="D190" s="13"/>
      <c r="E190" s="13"/>
      <c r="F190" s="13"/>
      <c r="G190" s="13"/>
      <c r="H190" s="13"/>
      <c r="I190" s="13"/>
      <c r="J190" s="12"/>
      <c r="K190" s="12"/>
      <c r="L190" s="12" t="s">
        <v>351</v>
      </c>
      <c r="M190" s="12" t="s">
        <v>578</v>
      </c>
      <c r="N190" s="12" t="s">
        <v>344</v>
      </c>
      <c r="O190" s="12" t="s">
        <v>390</v>
      </c>
      <c r="P190" s="12" t="s">
        <v>579</v>
      </c>
      <c r="Q190" s="12" t="s">
        <v>580</v>
      </c>
      <c r="R190" s="12" t="s">
        <v>602</v>
      </c>
      <c r="S190" s="12"/>
    </row>
    <row r="191" ht="45.2" customHeight="1" spans="1:19">
      <c r="A191" s="12"/>
      <c r="B191" s="12"/>
      <c r="C191" s="13"/>
      <c r="D191" s="13"/>
      <c r="E191" s="13"/>
      <c r="F191" s="13"/>
      <c r="G191" s="13"/>
      <c r="H191" s="13"/>
      <c r="I191" s="13"/>
      <c r="J191" s="12"/>
      <c r="K191" s="12"/>
      <c r="L191" s="12" t="s">
        <v>352</v>
      </c>
      <c r="M191" s="12" t="s">
        <v>578</v>
      </c>
      <c r="N191" s="12" t="s">
        <v>344</v>
      </c>
      <c r="O191" s="12" t="s">
        <v>390</v>
      </c>
      <c r="P191" s="12" t="s">
        <v>579</v>
      </c>
      <c r="Q191" s="12" t="s">
        <v>580</v>
      </c>
      <c r="R191" s="12" t="s">
        <v>602</v>
      </c>
      <c r="S191" s="12"/>
    </row>
    <row r="192" ht="45.2" customHeight="1" spans="1:19">
      <c r="A192" s="12"/>
      <c r="B192" s="12"/>
      <c r="C192" s="13"/>
      <c r="D192" s="13"/>
      <c r="E192" s="13"/>
      <c r="F192" s="13"/>
      <c r="G192" s="13"/>
      <c r="H192" s="13"/>
      <c r="I192" s="13"/>
      <c r="J192" s="12"/>
      <c r="K192" s="15" t="s">
        <v>353</v>
      </c>
      <c r="L192" s="15" t="s">
        <v>354</v>
      </c>
      <c r="M192" s="12" t="s">
        <v>581</v>
      </c>
      <c r="N192" s="12" t="s">
        <v>344</v>
      </c>
      <c r="O192" s="12" t="s">
        <v>390</v>
      </c>
      <c r="P192" s="12" t="s">
        <v>579</v>
      </c>
      <c r="Q192" s="12" t="s">
        <v>582</v>
      </c>
      <c r="R192" s="12" t="s">
        <v>602</v>
      </c>
      <c r="S192" s="12"/>
    </row>
    <row r="193" ht="45.2" customHeight="1" spans="1:19">
      <c r="A193" s="12"/>
      <c r="B193" s="12"/>
      <c r="C193" s="13"/>
      <c r="D193" s="13"/>
      <c r="E193" s="13"/>
      <c r="F193" s="13"/>
      <c r="G193" s="13"/>
      <c r="H193" s="13"/>
      <c r="I193" s="13"/>
      <c r="J193" s="12"/>
      <c r="K193" s="15"/>
      <c r="L193" s="15"/>
      <c r="M193" s="12" t="s">
        <v>609</v>
      </c>
      <c r="N193" s="12" t="s">
        <v>344</v>
      </c>
      <c r="O193" s="12" t="s">
        <v>390</v>
      </c>
      <c r="P193" s="12" t="s">
        <v>579</v>
      </c>
      <c r="Q193" s="12" t="s">
        <v>584</v>
      </c>
      <c r="R193" s="12" t="s">
        <v>602</v>
      </c>
      <c r="S193" s="12"/>
    </row>
    <row r="194" ht="45.2" customHeight="1" spans="1:19">
      <c r="A194" s="12"/>
      <c r="B194" s="12"/>
      <c r="C194" s="13"/>
      <c r="D194" s="13"/>
      <c r="E194" s="13"/>
      <c r="F194" s="13"/>
      <c r="G194" s="13"/>
      <c r="H194" s="13"/>
      <c r="I194" s="13"/>
      <c r="J194" s="12"/>
      <c r="K194" s="15"/>
      <c r="L194" s="15" t="s">
        <v>367</v>
      </c>
      <c r="M194" s="12" t="s">
        <v>585</v>
      </c>
      <c r="N194" s="12" t="s">
        <v>356</v>
      </c>
      <c r="O194" s="12" t="s">
        <v>373</v>
      </c>
      <c r="P194" s="12" t="s">
        <v>358</v>
      </c>
      <c r="Q194" s="12" t="s">
        <v>586</v>
      </c>
      <c r="R194" s="12" t="s">
        <v>602</v>
      </c>
      <c r="S194" s="12"/>
    </row>
    <row r="195" ht="45.2" customHeight="1" spans="1:19">
      <c r="A195" s="12"/>
      <c r="B195" s="12"/>
      <c r="C195" s="13"/>
      <c r="D195" s="13"/>
      <c r="E195" s="13"/>
      <c r="F195" s="13"/>
      <c r="G195" s="13"/>
      <c r="H195" s="13"/>
      <c r="I195" s="13"/>
      <c r="J195" s="12"/>
      <c r="K195" s="15"/>
      <c r="L195" s="15"/>
      <c r="M195" s="12" t="s">
        <v>588</v>
      </c>
      <c r="N195" s="12" t="s">
        <v>356</v>
      </c>
      <c r="O195" s="12" t="s">
        <v>373</v>
      </c>
      <c r="P195" s="12" t="s">
        <v>358</v>
      </c>
      <c r="Q195" s="12" t="s">
        <v>589</v>
      </c>
      <c r="R195" s="12" t="s">
        <v>602</v>
      </c>
      <c r="S195" s="12"/>
    </row>
    <row r="196" ht="45.2" customHeight="1" spans="1:19">
      <c r="A196" s="12"/>
      <c r="B196" s="12"/>
      <c r="C196" s="13"/>
      <c r="D196" s="13"/>
      <c r="E196" s="13"/>
      <c r="F196" s="13"/>
      <c r="G196" s="13"/>
      <c r="H196" s="13"/>
      <c r="I196" s="13"/>
      <c r="J196" s="12"/>
      <c r="K196" s="15"/>
      <c r="L196" s="15" t="s">
        <v>392</v>
      </c>
      <c r="M196" s="12" t="s">
        <v>590</v>
      </c>
      <c r="N196" s="12" t="s">
        <v>344</v>
      </c>
      <c r="O196" s="12" t="s">
        <v>373</v>
      </c>
      <c r="P196" s="12" t="s">
        <v>358</v>
      </c>
      <c r="Q196" s="12" t="s">
        <v>591</v>
      </c>
      <c r="R196" s="12" t="s">
        <v>602</v>
      </c>
      <c r="S196" s="12"/>
    </row>
    <row r="197" ht="45.2" customHeight="1" spans="1:19">
      <c r="A197" s="12"/>
      <c r="B197" s="12"/>
      <c r="C197" s="13"/>
      <c r="D197" s="13"/>
      <c r="E197" s="13"/>
      <c r="F197" s="13"/>
      <c r="G197" s="13"/>
      <c r="H197" s="13"/>
      <c r="I197" s="13"/>
      <c r="J197" s="12"/>
      <c r="K197" s="15"/>
      <c r="L197" s="15"/>
      <c r="M197" s="12" t="s">
        <v>592</v>
      </c>
      <c r="N197" s="12" t="s">
        <v>344</v>
      </c>
      <c r="O197" s="12" t="s">
        <v>373</v>
      </c>
      <c r="P197" s="12" t="s">
        <v>358</v>
      </c>
      <c r="Q197" s="12" t="s">
        <v>593</v>
      </c>
      <c r="R197" s="12" t="s">
        <v>602</v>
      </c>
      <c r="S197" s="12"/>
    </row>
    <row r="198" ht="45.2" customHeight="1" spans="1:19">
      <c r="A198" s="12"/>
      <c r="B198" s="12"/>
      <c r="C198" s="13"/>
      <c r="D198" s="13"/>
      <c r="E198" s="13"/>
      <c r="F198" s="13"/>
      <c r="G198" s="13"/>
      <c r="H198" s="13"/>
      <c r="I198" s="13"/>
      <c r="J198" s="12"/>
      <c r="K198" s="15" t="s">
        <v>395</v>
      </c>
      <c r="L198" s="15" t="s">
        <v>396</v>
      </c>
      <c r="M198" s="12" t="s">
        <v>594</v>
      </c>
      <c r="N198" s="12" t="s">
        <v>344</v>
      </c>
      <c r="O198" s="12" t="s">
        <v>390</v>
      </c>
      <c r="P198" s="12" t="s">
        <v>208</v>
      </c>
      <c r="Q198" s="12" t="s">
        <v>595</v>
      </c>
      <c r="R198" s="12" t="s">
        <v>637</v>
      </c>
      <c r="S198" s="12"/>
    </row>
    <row r="199" ht="45.2" customHeight="1" spans="1:19">
      <c r="A199" s="12"/>
      <c r="B199" s="12"/>
      <c r="C199" s="13"/>
      <c r="D199" s="13"/>
      <c r="E199" s="13"/>
      <c r="F199" s="13"/>
      <c r="G199" s="13"/>
      <c r="H199" s="13"/>
      <c r="I199" s="13"/>
      <c r="J199" s="12"/>
      <c r="K199" s="15"/>
      <c r="L199" s="15" t="s">
        <v>401</v>
      </c>
      <c r="M199" s="12" t="s">
        <v>585</v>
      </c>
      <c r="N199" s="12" t="s">
        <v>344</v>
      </c>
      <c r="O199" s="12" t="s">
        <v>373</v>
      </c>
      <c r="P199" s="12" t="s">
        <v>358</v>
      </c>
      <c r="Q199" s="12" t="s">
        <v>586</v>
      </c>
      <c r="R199" s="12" t="s">
        <v>602</v>
      </c>
      <c r="S199" s="12"/>
    </row>
    <row r="200" ht="45.2" customHeight="1" spans="1:19">
      <c r="A200" s="12"/>
      <c r="B200" s="12"/>
      <c r="C200" s="13"/>
      <c r="D200" s="13"/>
      <c r="E200" s="13"/>
      <c r="F200" s="13"/>
      <c r="G200" s="13"/>
      <c r="H200" s="13"/>
      <c r="I200" s="13"/>
      <c r="J200" s="12"/>
      <c r="K200" s="15"/>
      <c r="L200" s="15" t="s">
        <v>405</v>
      </c>
      <c r="M200" s="12" t="s">
        <v>596</v>
      </c>
      <c r="N200" s="12" t="s">
        <v>344</v>
      </c>
      <c r="O200" s="12" t="s">
        <v>390</v>
      </c>
      <c r="P200" s="12" t="s">
        <v>208</v>
      </c>
      <c r="Q200" s="12" t="s">
        <v>596</v>
      </c>
      <c r="R200" s="12" t="s">
        <v>637</v>
      </c>
      <c r="S200" s="12"/>
    </row>
    <row r="201" ht="45.2" customHeight="1" spans="1:19">
      <c r="A201" s="12"/>
      <c r="B201" s="12"/>
      <c r="C201" s="13"/>
      <c r="D201" s="13"/>
      <c r="E201" s="13"/>
      <c r="F201" s="13"/>
      <c r="G201" s="13"/>
      <c r="H201" s="13"/>
      <c r="I201" s="13"/>
      <c r="J201" s="12"/>
      <c r="K201" s="15"/>
      <c r="L201" s="15" t="s">
        <v>406</v>
      </c>
      <c r="M201" s="12" t="s">
        <v>604</v>
      </c>
      <c r="N201" s="12" t="s">
        <v>344</v>
      </c>
      <c r="O201" s="12" t="s">
        <v>390</v>
      </c>
      <c r="P201" s="12" t="s">
        <v>208</v>
      </c>
      <c r="Q201" s="12" t="s">
        <v>605</v>
      </c>
      <c r="R201" s="12" t="s">
        <v>602</v>
      </c>
      <c r="S201" s="12"/>
    </row>
    <row r="202" ht="45.2" customHeight="1" spans="1:19">
      <c r="A202" s="12"/>
      <c r="B202" s="12"/>
      <c r="C202" s="13"/>
      <c r="D202" s="13"/>
      <c r="E202" s="13"/>
      <c r="F202" s="13"/>
      <c r="G202" s="13"/>
      <c r="H202" s="13"/>
      <c r="I202" s="13"/>
      <c r="J202" s="12"/>
      <c r="K202" s="15" t="s">
        <v>407</v>
      </c>
      <c r="L202" s="15" t="s">
        <v>408</v>
      </c>
      <c r="M202" s="12" t="s">
        <v>598</v>
      </c>
      <c r="N202" s="12" t="s">
        <v>344</v>
      </c>
      <c r="O202" s="12" t="s">
        <v>373</v>
      </c>
      <c r="P202" s="12" t="s">
        <v>358</v>
      </c>
      <c r="Q202" s="12" t="s">
        <v>598</v>
      </c>
      <c r="R202" s="12" t="s">
        <v>602</v>
      </c>
      <c r="S202" s="12"/>
    </row>
    <row r="203" ht="45.2" customHeight="1" spans="1:19">
      <c r="A203" s="12"/>
      <c r="B203" s="12"/>
      <c r="C203" s="13"/>
      <c r="D203" s="13"/>
      <c r="E203" s="13"/>
      <c r="F203" s="13"/>
      <c r="G203" s="13"/>
      <c r="H203" s="13"/>
      <c r="I203" s="13"/>
      <c r="J203" s="12"/>
      <c r="K203" s="15"/>
      <c r="L203" s="15"/>
      <c r="M203" s="12" t="s">
        <v>597</v>
      </c>
      <c r="N203" s="12" t="s">
        <v>344</v>
      </c>
      <c r="O203" s="12" t="s">
        <v>373</v>
      </c>
      <c r="P203" s="12" t="s">
        <v>358</v>
      </c>
      <c r="Q203" s="12" t="s">
        <v>597</v>
      </c>
      <c r="R203" s="12" t="s">
        <v>602</v>
      </c>
      <c r="S203" s="12"/>
    </row>
    <row r="204" ht="22.6" customHeight="1" spans="1:19">
      <c r="A204" s="12" t="s">
        <v>638</v>
      </c>
      <c r="B204" s="12" t="s">
        <v>639</v>
      </c>
      <c r="C204" s="13">
        <v>74.86632</v>
      </c>
      <c r="D204" s="13">
        <v>74.86632</v>
      </c>
      <c r="E204" s="13"/>
      <c r="F204" s="13"/>
      <c r="G204" s="13"/>
      <c r="H204" s="13">
        <v>74.86632</v>
      </c>
      <c r="I204" s="13"/>
      <c r="J204" s="12" t="s">
        <v>612</v>
      </c>
      <c r="K204" s="12" t="s">
        <v>342</v>
      </c>
      <c r="L204" s="12" t="s">
        <v>343</v>
      </c>
      <c r="M204" s="12" t="s">
        <v>573</v>
      </c>
      <c r="N204" s="12" t="s">
        <v>344</v>
      </c>
      <c r="O204" s="12" t="s">
        <v>390</v>
      </c>
      <c r="P204" s="12" t="s">
        <v>370</v>
      </c>
      <c r="Q204" s="12" t="s">
        <v>613</v>
      </c>
      <c r="R204" s="12" t="s">
        <v>614</v>
      </c>
      <c r="S204" s="12"/>
    </row>
    <row r="205" ht="22.6" customHeight="1" spans="1:19">
      <c r="A205" s="12"/>
      <c r="B205" s="12"/>
      <c r="C205" s="13"/>
      <c r="D205" s="13"/>
      <c r="E205" s="13"/>
      <c r="F205" s="13"/>
      <c r="G205" s="13"/>
      <c r="H205" s="13"/>
      <c r="I205" s="13"/>
      <c r="J205" s="12"/>
      <c r="K205" s="12"/>
      <c r="L205" s="12"/>
      <c r="M205" s="12" t="s">
        <v>576</v>
      </c>
      <c r="N205" s="12" t="s">
        <v>344</v>
      </c>
      <c r="O205" s="12" t="s">
        <v>390</v>
      </c>
      <c r="P205" s="12" t="s">
        <v>370</v>
      </c>
      <c r="Q205" s="12" t="s">
        <v>615</v>
      </c>
      <c r="R205" s="12" t="s">
        <v>614</v>
      </c>
      <c r="S205" s="12"/>
    </row>
    <row r="206" ht="20.35" customHeight="1" spans="1:19">
      <c r="A206" s="12"/>
      <c r="B206" s="12"/>
      <c r="C206" s="13"/>
      <c r="D206" s="13"/>
      <c r="E206" s="13"/>
      <c r="F206" s="13"/>
      <c r="G206" s="13"/>
      <c r="H206" s="13"/>
      <c r="I206" s="13"/>
      <c r="J206" s="12"/>
      <c r="K206" s="12"/>
      <c r="L206" s="12" t="s">
        <v>351</v>
      </c>
      <c r="M206" s="12" t="s">
        <v>598</v>
      </c>
      <c r="N206" s="12" t="s">
        <v>344</v>
      </c>
      <c r="O206" s="12" t="s">
        <v>390</v>
      </c>
      <c r="P206" s="12" t="s">
        <v>370</v>
      </c>
      <c r="Q206" s="12" t="s">
        <v>616</v>
      </c>
      <c r="R206" s="12" t="s">
        <v>614</v>
      </c>
      <c r="S206" s="12"/>
    </row>
    <row r="207" ht="22.6" customHeight="1" spans="1:19">
      <c r="A207" s="12"/>
      <c r="B207" s="12"/>
      <c r="C207" s="13"/>
      <c r="D207" s="13"/>
      <c r="E207" s="13"/>
      <c r="F207" s="13"/>
      <c r="G207" s="13"/>
      <c r="H207" s="13"/>
      <c r="I207" s="13"/>
      <c r="J207" s="12"/>
      <c r="K207" s="12"/>
      <c r="L207" s="12" t="s">
        <v>352</v>
      </c>
      <c r="M207" s="12" t="s">
        <v>596</v>
      </c>
      <c r="N207" s="12" t="s">
        <v>344</v>
      </c>
      <c r="O207" s="12" t="s">
        <v>390</v>
      </c>
      <c r="P207" s="12" t="s">
        <v>370</v>
      </c>
      <c r="Q207" s="12" t="s">
        <v>617</v>
      </c>
      <c r="R207" s="12" t="s">
        <v>614</v>
      </c>
      <c r="S207" s="12"/>
    </row>
    <row r="208" ht="22.6" customHeight="1" spans="1:19">
      <c r="A208" s="12"/>
      <c r="B208" s="12"/>
      <c r="C208" s="13"/>
      <c r="D208" s="13"/>
      <c r="E208" s="13"/>
      <c r="F208" s="13"/>
      <c r="G208" s="13"/>
      <c r="H208" s="13"/>
      <c r="I208" s="13"/>
      <c r="J208" s="12"/>
      <c r="K208" s="15" t="s">
        <v>353</v>
      </c>
      <c r="L208" s="15" t="s">
        <v>354</v>
      </c>
      <c r="M208" s="12" t="s">
        <v>581</v>
      </c>
      <c r="N208" s="12" t="s">
        <v>344</v>
      </c>
      <c r="O208" s="12" t="s">
        <v>390</v>
      </c>
      <c r="P208" s="12" t="s">
        <v>370</v>
      </c>
      <c r="Q208" s="12" t="s">
        <v>582</v>
      </c>
      <c r="R208" s="12" t="s">
        <v>614</v>
      </c>
      <c r="S208" s="12"/>
    </row>
    <row r="209" ht="22.6" customHeight="1" spans="1:19">
      <c r="A209" s="12"/>
      <c r="B209" s="12"/>
      <c r="C209" s="13"/>
      <c r="D209" s="13"/>
      <c r="E209" s="13"/>
      <c r="F209" s="13"/>
      <c r="G209" s="13"/>
      <c r="H209" s="13"/>
      <c r="I209" s="13"/>
      <c r="J209" s="12"/>
      <c r="K209" s="15"/>
      <c r="L209" s="15"/>
      <c r="M209" s="12" t="s">
        <v>609</v>
      </c>
      <c r="N209" s="12" t="s">
        <v>344</v>
      </c>
      <c r="O209" s="12" t="s">
        <v>390</v>
      </c>
      <c r="P209" s="12" t="s">
        <v>370</v>
      </c>
      <c r="Q209" s="12" t="s">
        <v>618</v>
      </c>
      <c r="R209" s="12" t="s">
        <v>614</v>
      </c>
      <c r="S209" s="12"/>
    </row>
    <row r="210" ht="18.8" customHeight="1" spans="1:19">
      <c r="A210" s="12"/>
      <c r="B210" s="12"/>
      <c r="C210" s="13"/>
      <c r="D210" s="13"/>
      <c r="E210" s="13"/>
      <c r="F210" s="13"/>
      <c r="G210" s="13"/>
      <c r="H210" s="13"/>
      <c r="I210" s="13"/>
      <c r="J210" s="12"/>
      <c r="K210" s="15"/>
      <c r="L210" s="15" t="s">
        <v>367</v>
      </c>
      <c r="M210" s="12" t="s">
        <v>585</v>
      </c>
      <c r="N210" s="12" t="s">
        <v>356</v>
      </c>
      <c r="O210" s="12" t="s">
        <v>373</v>
      </c>
      <c r="P210" s="12" t="s">
        <v>370</v>
      </c>
      <c r="Q210" s="12" t="s">
        <v>586</v>
      </c>
      <c r="R210" s="12" t="s">
        <v>614</v>
      </c>
      <c r="S210" s="12"/>
    </row>
    <row r="211" ht="18.8" customHeight="1" spans="1:19">
      <c r="A211" s="12"/>
      <c r="B211" s="12"/>
      <c r="C211" s="13"/>
      <c r="D211" s="13"/>
      <c r="E211" s="13"/>
      <c r="F211" s="13"/>
      <c r="G211" s="13"/>
      <c r="H211" s="13"/>
      <c r="I211" s="13"/>
      <c r="J211" s="12"/>
      <c r="K211" s="15"/>
      <c r="L211" s="15"/>
      <c r="M211" s="12" t="s">
        <v>588</v>
      </c>
      <c r="N211" s="12" t="s">
        <v>356</v>
      </c>
      <c r="O211" s="12" t="s">
        <v>373</v>
      </c>
      <c r="P211" s="12" t="s">
        <v>370</v>
      </c>
      <c r="Q211" s="12" t="s">
        <v>619</v>
      </c>
      <c r="R211" s="12" t="s">
        <v>614</v>
      </c>
      <c r="S211" s="12"/>
    </row>
    <row r="212" ht="22.6" customHeight="1" spans="1:19">
      <c r="A212" s="12"/>
      <c r="B212" s="12"/>
      <c r="C212" s="13"/>
      <c r="D212" s="13"/>
      <c r="E212" s="13"/>
      <c r="F212" s="13"/>
      <c r="G212" s="13"/>
      <c r="H212" s="13"/>
      <c r="I212" s="13"/>
      <c r="J212" s="12"/>
      <c r="K212" s="15"/>
      <c r="L212" s="15" t="s">
        <v>392</v>
      </c>
      <c r="M212" s="12" t="s">
        <v>592</v>
      </c>
      <c r="N212" s="12" t="s">
        <v>344</v>
      </c>
      <c r="O212" s="12" t="s">
        <v>390</v>
      </c>
      <c r="P212" s="12" t="s">
        <v>370</v>
      </c>
      <c r="Q212" s="12" t="s">
        <v>593</v>
      </c>
      <c r="R212" s="12" t="s">
        <v>614</v>
      </c>
      <c r="S212" s="12"/>
    </row>
    <row r="213" ht="22.6" customHeight="1" spans="1:19">
      <c r="A213" s="12"/>
      <c r="B213" s="12"/>
      <c r="C213" s="13"/>
      <c r="D213" s="13"/>
      <c r="E213" s="13"/>
      <c r="F213" s="13"/>
      <c r="G213" s="13"/>
      <c r="H213" s="13"/>
      <c r="I213" s="13"/>
      <c r="J213" s="12"/>
      <c r="K213" s="15"/>
      <c r="L213" s="15"/>
      <c r="M213" s="12" t="s">
        <v>590</v>
      </c>
      <c r="N213" s="12" t="s">
        <v>344</v>
      </c>
      <c r="O213" s="12" t="s">
        <v>390</v>
      </c>
      <c r="P213" s="12" t="s">
        <v>370</v>
      </c>
      <c r="Q213" s="12" t="s">
        <v>591</v>
      </c>
      <c r="R213" s="12" t="s">
        <v>614</v>
      </c>
      <c r="S213" s="12"/>
    </row>
    <row r="214" ht="22.6" customHeight="1" spans="1:19">
      <c r="A214" s="12"/>
      <c r="B214" s="12"/>
      <c r="C214" s="13"/>
      <c r="D214" s="13"/>
      <c r="E214" s="13"/>
      <c r="F214" s="13"/>
      <c r="G214" s="13"/>
      <c r="H214" s="13"/>
      <c r="I214" s="13"/>
      <c r="J214" s="12"/>
      <c r="K214" s="15" t="s">
        <v>395</v>
      </c>
      <c r="L214" s="15" t="s">
        <v>396</v>
      </c>
      <c r="M214" s="12" t="s">
        <v>594</v>
      </c>
      <c r="N214" s="12" t="s">
        <v>344</v>
      </c>
      <c r="O214" s="12" t="s">
        <v>390</v>
      </c>
      <c r="P214" s="12" t="s">
        <v>370</v>
      </c>
      <c r="Q214" s="12" t="s">
        <v>620</v>
      </c>
      <c r="R214" s="12" t="s">
        <v>614</v>
      </c>
      <c r="S214" s="12"/>
    </row>
    <row r="215" ht="18.05" customHeight="1" spans="1:19">
      <c r="A215" s="12"/>
      <c r="B215" s="12"/>
      <c r="C215" s="13"/>
      <c r="D215" s="13"/>
      <c r="E215" s="13"/>
      <c r="F215" s="13"/>
      <c r="G215" s="13"/>
      <c r="H215" s="13"/>
      <c r="I215" s="13"/>
      <c r="J215" s="12"/>
      <c r="K215" s="15"/>
      <c r="L215" s="15" t="s">
        <v>401</v>
      </c>
      <c r="M215" s="12" t="s">
        <v>585</v>
      </c>
      <c r="N215" s="12" t="s">
        <v>356</v>
      </c>
      <c r="O215" s="12" t="s">
        <v>373</v>
      </c>
      <c r="P215" s="12" t="s">
        <v>370</v>
      </c>
      <c r="Q215" s="12" t="s">
        <v>586</v>
      </c>
      <c r="R215" s="12" t="s">
        <v>614</v>
      </c>
      <c r="S215" s="12"/>
    </row>
    <row r="216" ht="17.05" customHeight="1" spans="1:19">
      <c r="A216" s="12"/>
      <c r="B216" s="12"/>
      <c r="C216" s="13"/>
      <c r="D216" s="13"/>
      <c r="E216" s="13"/>
      <c r="F216" s="13"/>
      <c r="G216" s="13"/>
      <c r="H216" s="13"/>
      <c r="I216" s="13"/>
      <c r="J216" s="12"/>
      <c r="K216" s="15"/>
      <c r="L216" s="15" t="s">
        <v>405</v>
      </c>
      <c r="M216" s="12" t="s">
        <v>596</v>
      </c>
      <c r="N216" s="12" t="s">
        <v>356</v>
      </c>
      <c r="O216" s="12" t="s">
        <v>373</v>
      </c>
      <c r="P216" s="12" t="s">
        <v>370</v>
      </c>
      <c r="Q216" s="12" t="s">
        <v>617</v>
      </c>
      <c r="R216" s="12" t="s">
        <v>614</v>
      </c>
      <c r="S216" s="12"/>
    </row>
    <row r="217" ht="22.6" customHeight="1" spans="1:19">
      <c r="A217" s="12"/>
      <c r="B217" s="12"/>
      <c r="C217" s="13"/>
      <c r="D217" s="13"/>
      <c r="E217" s="13"/>
      <c r="F217" s="13"/>
      <c r="G217" s="13"/>
      <c r="H217" s="13"/>
      <c r="I217" s="13"/>
      <c r="J217" s="12"/>
      <c r="K217" s="15"/>
      <c r="L217" s="15" t="s">
        <v>406</v>
      </c>
      <c r="M217" s="12" t="s">
        <v>640</v>
      </c>
      <c r="N217" s="12" t="s">
        <v>344</v>
      </c>
      <c r="O217" s="12" t="s">
        <v>390</v>
      </c>
      <c r="P217" s="12" t="s">
        <v>370</v>
      </c>
      <c r="Q217" s="12" t="s">
        <v>622</v>
      </c>
      <c r="R217" s="12" t="s">
        <v>614</v>
      </c>
      <c r="S217" s="12"/>
    </row>
    <row r="218" ht="25.6" customHeight="1" spans="1:19">
      <c r="A218" s="12"/>
      <c r="B218" s="12"/>
      <c r="C218" s="13"/>
      <c r="D218" s="13"/>
      <c r="E218" s="13"/>
      <c r="F218" s="13"/>
      <c r="G218" s="13"/>
      <c r="H218" s="13"/>
      <c r="I218" s="13"/>
      <c r="J218" s="12"/>
      <c r="K218" s="15" t="s">
        <v>407</v>
      </c>
      <c r="L218" s="15" t="s">
        <v>408</v>
      </c>
      <c r="M218" s="12" t="s">
        <v>598</v>
      </c>
      <c r="N218" s="12" t="s">
        <v>344</v>
      </c>
      <c r="O218" s="12" t="s">
        <v>390</v>
      </c>
      <c r="P218" s="12" t="s">
        <v>370</v>
      </c>
      <c r="Q218" s="12" t="s">
        <v>616</v>
      </c>
      <c r="R218" s="12" t="s">
        <v>614</v>
      </c>
      <c r="S218" s="12"/>
    </row>
    <row r="219" ht="25.6" customHeight="1" spans="1:19">
      <c r="A219" s="12"/>
      <c r="B219" s="12"/>
      <c r="C219" s="13"/>
      <c r="D219" s="13"/>
      <c r="E219" s="13"/>
      <c r="F219" s="13"/>
      <c r="G219" s="13"/>
      <c r="H219" s="13"/>
      <c r="I219" s="13"/>
      <c r="J219" s="12"/>
      <c r="K219" s="15"/>
      <c r="L219" s="15"/>
      <c r="M219" s="12" t="s">
        <v>597</v>
      </c>
      <c r="N219" s="12" t="s">
        <v>344</v>
      </c>
      <c r="O219" s="12" t="s">
        <v>390</v>
      </c>
      <c r="P219" s="12" t="s">
        <v>370</v>
      </c>
      <c r="Q219" s="12" t="s">
        <v>623</v>
      </c>
      <c r="R219" s="12" t="s">
        <v>614</v>
      </c>
      <c r="S219" s="12"/>
    </row>
    <row r="220" ht="22.6" customHeight="1" spans="1:19">
      <c r="A220" s="12" t="s">
        <v>641</v>
      </c>
      <c r="B220" s="12" t="s">
        <v>642</v>
      </c>
      <c r="C220" s="13">
        <v>131.420424</v>
      </c>
      <c r="D220" s="13">
        <v>131.420424</v>
      </c>
      <c r="E220" s="13"/>
      <c r="F220" s="13"/>
      <c r="G220" s="13"/>
      <c r="H220" s="13">
        <v>131.420424</v>
      </c>
      <c r="I220" s="13"/>
      <c r="J220" s="12" t="s">
        <v>601</v>
      </c>
      <c r="K220" s="12" t="s">
        <v>342</v>
      </c>
      <c r="L220" s="12" t="s">
        <v>343</v>
      </c>
      <c r="M220" s="12" t="s">
        <v>577</v>
      </c>
      <c r="N220" s="12" t="s">
        <v>344</v>
      </c>
      <c r="O220" s="12" t="s">
        <v>390</v>
      </c>
      <c r="P220" s="12" t="s">
        <v>579</v>
      </c>
      <c r="Q220" s="12" t="s">
        <v>577</v>
      </c>
      <c r="R220" s="12" t="s">
        <v>575</v>
      </c>
      <c r="S220" s="12"/>
    </row>
    <row r="221" ht="22.6" customHeight="1" spans="1:19">
      <c r="A221" s="12"/>
      <c r="B221" s="12"/>
      <c r="C221" s="13"/>
      <c r="D221" s="13"/>
      <c r="E221" s="13"/>
      <c r="F221" s="13"/>
      <c r="G221" s="13"/>
      <c r="H221" s="13"/>
      <c r="I221" s="13"/>
      <c r="J221" s="12"/>
      <c r="K221" s="12"/>
      <c r="L221" s="12"/>
      <c r="M221" s="12" t="s">
        <v>574</v>
      </c>
      <c r="N221" s="12" t="s">
        <v>344</v>
      </c>
      <c r="O221" s="12" t="s">
        <v>390</v>
      </c>
      <c r="P221" s="12" t="s">
        <v>579</v>
      </c>
      <c r="Q221" s="12" t="s">
        <v>574</v>
      </c>
      <c r="R221" s="12" t="s">
        <v>575</v>
      </c>
      <c r="S221" s="12"/>
    </row>
    <row r="222" ht="20.35" customHeight="1" spans="1:19">
      <c r="A222" s="12"/>
      <c r="B222" s="12"/>
      <c r="C222" s="13"/>
      <c r="D222" s="13"/>
      <c r="E222" s="13"/>
      <c r="F222" s="13"/>
      <c r="G222" s="13"/>
      <c r="H222" s="13"/>
      <c r="I222" s="13"/>
      <c r="J222" s="12"/>
      <c r="K222" s="12"/>
      <c r="L222" s="12" t="s">
        <v>351</v>
      </c>
      <c r="M222" s="12" t="s">
        <v>578</v>
      </c>
      <c r="N222" s="12" t="s">
        <v>344</v>
      </c>
      <c r="O222" s="12" t="s">
        <v>390</v>
      </c>
      <c r="P222" s="12" t="s">
        <v>579</v>
      </c>
      <c r="Q222" s="12" t="s">
        <v>580</v>
      </c>
      <c r="R222" s="12" t="s">
        <v>575</v>
      </c>
      <c r="S222" s="12"/>
    </row>
    <row r="223" ht="22.6" customHeight="1" spans="1:19">
      <c r="A223" s="12"/>
      <c r="B223" s="12"/>
      <c r="C223" s="13"/>
      <c r="D223" s="13"/>
      <c r="E223" s="13"/>
      <c r="F223" s="13"/>
      <c r="G223" s="13"/>
      <c r="H223" s="13"/>
      <c r="I223" s="13"/>
      <c r="J223" s="12"/>
      <c r="K223" s="12"/>
      <c r="L223" s="12" t="s">
        <v>352</v>
      </c>
      <c r="M223" s="12" t="s">
        <v>578</v>
      </c>
      <c r="N223" s="12" t="s">
        <v>344</v>
      </c>
      <c r="O223" s="12" t="s">
        <v>390</v>
      </c>
      <c r="P223" s="12" t="s">
        <v>579</v>
      </c>
      <c r="Q223" s="12" t="s">
        <v>580</v>
      </c>
      <c r="R223" s="12" t="s">
        <v>575</v>
      </c>
      <c r="S223" s="12"/>
    </row>
    <row r="224" ht="22.6" customHeight="1" spans="1:19">
      <c r="A224" s="12"/>
      <c r="B224" s="12"/>
      <c r="C224" s="13"/>
      <c r="D224" s="13"/>
      <c r="E224" s="13"/>
      <c r="F224" s="13"/>
      <c r="G224" s="13"/>
      <c r="H224" s="13"/>
      <c r="I224" s="13"/>
      <c r="J224" s="12"/>
      <c r="K224" s="15" t="s">
        <v>353</v>
      </c>
      <c r="L224" s="15" t="s">
        <v>354</v>
      </c>
      <c r="M224" s="12" t="s">
        <v>581</v>
      </c>
      <c r="N224" s="12" t="s">
        <v>344</v>
      </c>
      <c r="O224" s="12" t="s">
        <v>390</v>
      </c>
      <c r="P224" s="12" t="s">
        <v>579</v>
      </c>
      <c r="Q224" s="12" t="s">
        <v>582</v>
      </c>
      <c r="R224" s="12" t="s">
        <v>575</v>
      </c>
      <c r="S224" s="12"/>
    </row>
    <row r="225" ht="33.9" customHeight="1" spans="1:19">
      <c r="A225" s="12"/>
      <c r="B225" s="12"/>
      <c r="C225" s="13"/>
      <c r="D225" s="13"/>
      <c r="E225" s="13"/>
      <c r="F225" s="13"/>
      <c r="G225" s="13"/>
      <c r="H225" s="13"/>
      <c r="I225" s="13"/>
      <c r="J225" s="12"/>
      <c r="K225" s="15"/>
      <c r="L225" s="15"/>
      <c r="M225" s="12" t="s">
        <v>603</v>
      </c>
      <c r="N225" s="12" t="s">
        <v>344</v>
      </c>
      <c r="O225" s="12" t="s">
        <v>390</v>
      </c>
      <c r="P225" s="12" t="s">
        <v>579</v>
      </c>
      <c r="Q225" s="12" t="s">
        <v>584</v>
      </c>
      <c r="R225" s="12" t="s">
        <v>575</v>
      </c>
      <c r="S225" s="12"/>
    </row>
    <row r="226" ht="18.8" customHeight="1" spans="1:19">
      <c r="A226" s="12"/>
      <c r="B226" s="12"/>
      <c r="C226" s="13"/>
      <c r="D226" s="13"/>
      <c r="E226" s="13"/>
      <c r="F226" s="13"/>
      <c r="G226" s="13"/>
      <c r="H226" s="13"/>
      <c r="I226" s="13"/>
      <c r="J226" s="12"/>
      <c r="K226" s="15"/>
      <c r="L226" s="15" t="s">
        <v>367</v>
      </c>
      <c r="M226" s="12" t="s">
        <v>588</v>
      </c>
      <c r="N226" s="12" t="s">
        <v>356</v>
      </c>
      <c r="O226" s="12" t="s">
        <v>373</v>
      </c>
      <c r="P226" s="12" t="s">
        <v>358</v>
      </c>
      <c r="Q226" s="12" t="s">
        <v>589</v>
      </c>
      <c r="R226" s="12" t="s">
        <v>575</v>
      </c>
      <c r="S226" s="12"/>
    </row>
    <row r="227" ht="18.8" customHeight="1" spans="1:19">
      <c r="A227" s="12"/>
      <c r="B227" s="12"/>
      <c r="C227" s="13"/>
      <c r="D227" s="13"/>
      <c r="E227" s="13"/>
      <c r="F227" s="13"/>
      <c r="G227" s="13"/>
      <c r="H227" s="13"/>
      <c r="I227" s="13"/>
      <c r="J227" s="12"/>
      <c r="K227" s="15"/>
      <c r="L227" s="15"/>
      <c r="M227" s="12" t="s">
        <v>585</v>
      </c>
      <c r="N227" s="12" t="s">
        <v>356</v>
      </c>
      <c r="O227" s="12" t="s">
        <v>373</v>
      </c>
      <c r="P227" s="12" t="s">
        <v>358</v>
      </c>
      <c r="Q227" s="12" t="s">
        <v>586</v>
      </c>
      <c r="R227" s="12" t="s">
        <v>587</v>
      </c>
      <c r="S227" s="12"/>
    </row>
    <row r="228" ht="22.6" customHeight="1" spans="1:19">
      <c r="A228" s="12"/>
      <c r="B228" s="12"/>
      <c r="C228" s="13"/>
      <c r="D228" s="13"/>
      <c r="E228" s="13"/>
      <c r="F228" s="13"/>
      <c r="G228" s="13"/>
      <c r="H228" s="13"/>
      <c r="I228" s="13"/>
      <c r="J228" s="12"/>
      <c r="K228" s="15"/>
      <c r="L228" s="15" t="s">
        <v>392</v>
      </c>
      <c r="M228" s="12" t="s">
        <v>590</v>
      </c>
      <c r="N228" s="12" t="s">
        <v>356</v>
      </c>
      <c r="O228" s="12" t="s">
        <v>373</v>
      </c>
      <c r="P228" s="12" t="s">
        <v>579</v>
      </c>
      <c r="Q228" s="12" t="s">
        <v>591</v>
      </c>
      <c r="R228" s="12" t="s">
        <v>587</v>
      </c>
      <c r="S228" s="12"/>
    </row>
    <row r="229" ht="22.6" customHeight="1" spans="1:19">
      <c r="A229" s="12"/>
      <c r="B229" s="12"/>
      <c r="C229" s="13"/>
      <c r="D229" s="13"/>
      <c r="E229" s="13"/>
      <c r="F229" s="13"/>
      <c r="G229" s="13"/>
      <c r="H229" s="13"/>
      <c r="I229" s="13"/>
      <c r="J229" s="12"/>
      <c r="K229" s="15"/>
      <c r="L229" s="15"/>
      <c r="M229" s="12" t="s">
        <v>592</v>
      </c>
      <c r="N229" s="12" t="s">
        <v>356</v>
      </c>
      <c r="O229" s="12" t="s">
        <v>373</v>
      </c>
      <c r="P229" s="12" t="s">
        <v>579</v>
      </c>
      <c r="Q229" s="12" t="s">
        <v>593</v>
      </c>
      <c r="R229" s="12" t="s">
        <v>587</v>
      </c>
      <c r="S229" s="12"/>
    </row>
    <row r="230" ht="22.6" customHeight="1" spans="1:19">
      <c r="A230" s="12"/>
      <c r="B230" s="12"/>
      <c r="C230" s="13"/>
      <c r="D230" s="13"/>
      <c r="E230" s="13"/>
      <c r="F230" s="13"/>
      <c r="G230" s="13"/>
      <c r="H230" s="13"/>
      <c r="I230" s="13"/>
      <c r="J230" s="12"/>
      <c r="K230" s="15" t="s">
        <v>395</v>
      </c>
      <c r="L230" s="15" t="s">
        <v>396</v>
      </c>
      <c r="M230" s="12" t="s">
        <v>594</v>
      </c>
      <c r="N230" s="12" t="s">
        <v>344</v>
      </c>
      <c r="O230" s="12" t="s">
        <v>390</v>
      </c>
      <c r="P230" s="12" t="s">
        <v>208</v>
      </c>
      <c r="Q230" s="12" t="s">
        <v>595</v>
      </c>
      <c r="R230" s="12" t="s">
        <v>575</v>
      </c>
      <c r="S230" s="12"/>
    </row>
    <row r="231" ht="18.05" customHeight="1" spans="1:19">
      <c r="A231" s="12"/>
      <c r="B231" s="12"/>
      <c r="C231" s="13"/>
      <c r="D231" s="13"/>
      <c r="E231" s="13"/>
      <c r="F231" s="13"/>
      <c r="G231" s="13"/>
      <c r="H231" s="13"/>
      <c r="I231" s="13"/>
      <c r="J231" s="12"/>
      <c r="K231" s="15"/>
      <c r="L231" s="15" t="s">
        <v>401</v>
      </c>
      <c r="M231" s="12" t="s">
        <v>585</v>
      </c>
      <c r="N231" s="12" t="s">
        <v>356</v>
      </c>
      <c r="O231" s="12" t="s">
        <v>373</v>
      </c>
      <c r="P231" s="12" t="s">
        <v>358</v>
      </c>
      <c r="Q231" s="12" t="s">
        <v>586</v>
      </c>
      <c r="R231" s="12" t="s">
        <v>587</v>
      </c>
      <c r="S231" s="12"/>
    </row>
    <row r="232" ht="17.05" customHeight="1" spans="1:19">
      <c r="A232" s="12"/>
      <c r="B232" s="12"/>
      <c r="C232" s="13"/>
      <c r="D232" s="13"/>
      <c r="E232" s="13"/>
      <c r="F232" s="13"/>
      <c r="G232" s="13"/>
      <c r="H232" s="13"/>
      <c r="I232" s="13"/>
      <c r="J232" s="12"/>
      <c r="K232" s="15"/>
      <c r="L232" s="15" t="s">
        <v>405</v>
      </c>
      <c r="M232" s="12" t="s">
        <v>596</v>
      </c>
      <c r="N232" s="12" t="s">
        <v>344</v>
      </c>
      <c r="O232" s="12" t="s">
        <v>390</v>
      </c>
      <c r="P232" s="12" t="s">
        <v>208</v>
      </c>
      <c r="Q232" s="12" t="s">
        <v>596</v>
      </c>
      <c r="R232" s="12" t="s">
        <v>575</v>
      </c>
      <c r="S232" s="12"/>
    </row>
    <row r="233" ht="22.6" customHeight="1" spans="1:19">
      <c r="A233" s="12"/>
      <c r="B233" s="12"/>
      <c r="C233" s="13"/>
      <c r="D233" s="13"/>
      <c r="E233" s="13"/>
      <c r="F233" s="13"/>
      <c r="G233" s="13"/>
      <c r="H233" s="13"/>
      <c r="I233" s="13"/>
      <c r="J233" s="12"/>
      <c r="K233" s="15"/>
      <c r="L233" s="15" t="s">
        <v>406</v>
      </c>
      <c r="M233" s="12" t="s">
        <v>604</v>
      </c>
      <c r="N233" s="12" t="s">
        <v>344</v>
      </c>
      <c r="O233" s="12" t="s">
        <v>390</v>
      </c>
      <c r="P233" s="12" t="s">
        <v>208</v>
      </c>
      <c r="Q233" s="12" t="s">
        <v>605</v>
      </c>
      <c r="R233" s="12" t="s">
        <v>575</v>
      </c>
      <c r="S233" s="12"/>
    </row>
    <row r="234" ht="25.6" customHeight="1" spans="1:19">
      <c r="A234" s="12"/>
      <c r="B234" s="12"/>
      <c r="C234" s="13"/>
      <c r="D234" s="13"/>
      <c r="E234" s="13"/>
      <c r="F234" s="13"/>
      <c r="G234" s="13"/>
      <c r="H234" s="13"/>
      <c r="I234" s="13"/>
      <c r="J234" s="12"/>
      <c r="K234" s="15" t="s">
        <v>407</v>
      </c>
      <c r="L234" s="15" t="s">
        <v>408</v>
      </c>
      <c r="M234" s="12" t="s">
        <v>597</v>
      </c>
      <c r="N234" s="12" t="s">
        <v>356</v>
      </c>
      <c r="O234" s="12" t="s">
        <v>373</v>
      </c>
      <c r="P234" s="12" t="s">
        <v>358</v>
      </c>
      <c r="Q234" s="12" t="s">
        <v>597</v>
      </c>
      <c r="R234" s="12" t="s">
        <v>587</v>
      </c>
      <c r="S234" s="12"/>
    </row>
    <row r="235" ht="25.6" customHeight="1" spans="1:19">
      <c r="A235" s="12"/>
      <c r="B235" s="12"/>
      <c r="C235" s="13"/>
      <c r="D235" s="13"/>
      <c r="E235" s="13"/>
      <c r="F235" s="13"/>
      <c r="G235" s="13"/>
      <c r="H235" s="13"/>
      <c r="I235" s="13"/>
      <c r="J235" s="12"/>
      <c r="K235" s="15"/>
      <c r="L235" s="15"/>
      <c r="M235" s="12" t="s">
        <v>598</v>
      </c>
      <c r="N235" s="12" t="s">
        <v>356</v>
      </c>
      <c r="O235" s="12" t="s">
        <v>373</v>
      </c>
      <c r="P235" s="12" t="s">
        <v>358</v>
      </c>
      <c r="Q235" s="12" t="s">
        <v>598</v>
      </c>
      <c r="R235" s="12" t="s">
        <v>587</v>
      </c>
      <c r="S235" s="12"/>
    </row>
    <row r="236" ht="22.6" customHeight="1" spans="1:19">
      <c r="A236" s="12" t="s">
        <v>643</v>
      </c>
      <c r="B236" s="12" t="s">
        <v>644</v>
      </c>
      <c r="C236" s="13">
        <v>113.995632</v>
      </c>
      <c r="D236" s="13">
        <v>113.995632</v>
      </c>
      <c r="E236" s="13"/>
      <c r="F236" s="13"/>
      <c r="G236" s="13"/>
      <c r="H236" s="13">
        <v>113.995632</v>
      </c>
      <c r="I236" s="13"/>
      <c r="J236" s="12" t="s">
        <v>572</v>
      </c>
      <c r="K236" s="12" t="s">
        <v>342</v>
      </c>
      <c r="L236" s="12" t="s">
        <v>343</v>
      </c>
      <c r="M236" s="12" t="s">
        <v>573</v>
      </c>
      <c r="N236" s="12" t="s">
        <v>344</v>
      </c>
      <c r="O236" s="12" t="s">
        <v>390</v>
      </c>
      <c r="P236" s="12" t="s">
        <v>370</v>
      </c>
      <c r="Q236" s="12" t="s">
        <v>613</v>
      </c>
      <c r="R236" s="12" t="s">
        <v>614</v>
      </c>
      <c r="S236" s="12"/>
    </row>
    <row r="237" ht="22.6" customHeight="1" spans="1:19">
      <c r="A237" s="12"/>
      <c r="B237" s="12"/>
      <c r="C237" s="13"/>
      <c r="D237" s="13"/>
      <c r="E237" s="13"/>
      <c r="F237" s="13"/>
      <c r="G237" s="13"/>
      <c r="H237" s="13"/>
      <c r="I237" s="13"/>
      <c r="J237" s="12"/>
      <c r="K237" s="12"/>
      <c r="L237" s="12"/>
      <c r="M237" s="12" t="s">
        <v>576</v>
      </c>
      <c r="N237" s="12" t="s">
        <v>344</v>
      </c>
      <c r="O237" s="12" t="s">
        <v>390</v>
      </c>
      <c r="P237" s="12" t="s">
        <v>370</v>
      </c>
      <c r="Q237" s="12" t="s">
        <v>615</v>
      </c>
      <c r="R237" s="12" t="s">
        <v>614</v>
      </c>
      <c r="S237" s="12"/>
    </row>
    <row r="238" ht="20.35" customHeight="1" spans="1:19">
      <c r="A238" s="12"/>
      <c r="B238" s="12"/>
      <c r="C238" s="13"/>
      <c r="D238" s="13"/>
      <c r="E238" s="13"/>
      <c r="F238" s="13"/>
      <c r="G238" s="13"/>
      <c r="H238" s="13"/>
      <c r="I238" s="13"/>
      <c r="J238" s="12"/>
      <c r="K238" s="12"/>
      <c r="L238" s="12" t="s">
        <v>351</v>
      </c>
      <c r="M238" s="12" t="s">
        <v>598</v>
      </c>
      <c r="N238" s="12" t="s">
        <v>344</v>
      </c>
      <c r="O238" s="12" t="s">
        <v>390</v>
      </c>
      <c r="P238" s="12" t="s">
        <v>370</v>
      </c>
      <c r="Q238" s="12" t="s">
        <v>616</v>
      </c>
      <c r="R238" s="12" t="s">
        <v>614</v>
      </c>
      <c r="S238" s="12"/>
    </row>
    <row r="239" ht="22.6" customHeight="1" spans="1:19">
      <c r="A239" s="12"/>
      <c r="B239" s="12"/>
      <c r="C239" s="13"/>
      <c r="D239" s="13"/>
      <c r="E239" s="13"/>
      <c r="F239" s="13"/>
      <c r="G239" s="13"/>
      <c r="H239" s="13"/>
      <c r="I239" s="13"/>
      <c r="J239" s="12"/>
      <c r="K239" s="12"/>
      <c r="L239" s="12" t="s">
        <v>352</v>
      </c>
      <c r="M239" s="12" t="s">
        <v>596</v>
      </c>
      <c r="N239" s="12" t="s">
        <v>344</v>
      </c>
      <c r="O239" s="12" t="s">
        <v>390</v>
      </c>
      <c r="P239" s="12" t="s">
        <v>370</v>
      </c>
      <c r="Q239" s="12" t="s">
        <v>617</v>
      </c>
      <c r="R239" s="12" t="s">
        <v>614</v>
      </c>
      <c r="S239" s="12"/>
    </row>
    <row r="240" ht="22.6" customHeight="1" spans="1:19">
      <c r="A240" s="12"/>
      <c r="B240" s="12"/>
      <c r="C240" s="13"/>
      <c r="D240" s="13"/>
      <c r="E240" s="13"/>
      <c r="F240" s="13"/>
      <c r="G240" s="13"/>
      <c r="H240" s="13"/>
      <c r="I240" s="13"/>
      <c r="J240" s="12"/>
      <c r="K240" s="15" t="s">
        <v>353</v>
      </c>
      <c r="L240" s="15" t="s">
        <v>354</v>
      </c>
      <c r="M240" s="12" t="s">
        <v>581</v>
      </c>
      <c r="N240" s="12" t="s">
        <v>356</v>
      </c>
      <c r="O240" s="12" t="s">
        <v>390</v>
      </c>
      <c r="P240" s="12" t="s">
        <v>370</v>
      </c>
      <c r="Q240" s="12" t="s">
        <v>582</v>
      </c>
      <c r="R240" s="12" t="s">
        <v>614</v>
      </c>
      <c r="S240" s="12"/>
    </row>
    <row r="241" ht="22.6" customHeight="1" spans="1:19">
      <c r="A241" s="12"/>
      <c r="B241" s="12"/>
      <c r="C241" s="13"/>
      <c r="D241" s="13"/>
      <c r="E241" s="13"/>
      <c r="F241" s="13"/>
      <c r="G241" s="13"/>
      <c r="H241" s="13"/>
      <c r="I241" s="13"/>
      <c r="J241" s="12"/>
      <c r="K241" s="15"/>
      <c r="L241" s="15"/>
      <c r="M241" s="12" t="s">
        <v>583</v>
      </c>
      <c r="N241" s="12" t="s">
        <v>356</v>
      </c>
      <c r="O241" s="12" t="s">
        <v>390</v>
      </c>
      <c r="P241" s="12" t="s">
        <v>370</v>
      </c>
      <c r="Q241" s="12" t="s">
        <v>618</v>
      </c>
      <c r="R241" s="12" t="s">
        <v>614</v>
      </c>
      <c r="S241" s="12"/>
    </row>
    <row r="242" ht="18.8" customHeight="1" spans="1:19">
      <c r="A242" s="12"/>
      <c r="B242" s="12"/>
      <c r="C242" s="13"/>
      <c r="D242" s="13"/>
      <c r="E242" s="13"/>
      <c r="F242" s="13"/>
      <c r="G242" s="13"/>
      <c r="H242" s="13"/>
      <c r="I242" s="13"/>
      <c r="J242" s="12"/>
      <c r="K242" s="15"/>
      <c r="L242" s="15" t="s">
        <v>367</v>
      </c>
      <c r="M242" s="12" t="s">
        <v>585</v>
      </c>
      <c r="N242" s="12" t="s">
        <v>356</v>
      </c>
      <c r="O242" s="12" t="s">
        <v>373</v>
      </c>
      <c r="P242" s="12" t="s">
        <v>370</v>
      </c>
      <c r="Q242" s="12" t="s">
        <v>586</v>
      </c>
      <c r="R242" s="12" t="s">
        <v>614</v>
      </c>
      <c r="S242" s="12"/>
    </row>
    <row r="243" ht="18.8" customHeight="1" spans="1:19">
      <c r="A243" s="12"/>
      <c r="B243" s="12"/>
      <c r="C243" s="13"/>
      <c r="D243" s="13"/>
      <c r="E243" s="13"/>
      <c r="F243" s="13"/>
      <c r="G243" s="13"/>
      <c r="H243" s="13"/>
      <c r="I243" s="13"/>
      <c r="J243" s="12"/>
      <c r="K243" s="15"/>
      <c r="L243" s="15"/>
      <c r="M243" s="12" t="s">
        <v>588</v>
      </c>
      <c r="N243" s="12" t="s">
        <v>356</v>
      </c>
      <c r="O243" s="12" t="s">
        <v>373</v>
      </c>
      <c r="P243" s="12" t="s">
        <v>370</v>
      </c>
      <c r="Q243" s="12" t="s">
        <v>619</v>
      </c>
      <c r="R243" s="12" t="s">
        <v>614</v>
      </c>
      <c r="S243" s="12"/>
    </row>
    <row r="244" ht="22.6" customHeight="1" spans="1:19">
      <c r="A244" s="12"/>
      <c r="B244" s="12"/>
      <c r="C244" s="13"/>
      <c r="D244" s="13"/>
      <c r="E244" s="13"/>
      <c r="F244" s="13"/>
      <c r="G244" s="13"/>
      <c r="H244" s="13"/>
      <c r="I244" s="13"/>
      <c r="J244" s="12"/>
      <c r="K244" s="15"/>
      <c r="L244" s="15" t="s">
        <v>392</v>
      </c>
      <c r="M244" s="12" t="s">
        <v>590</v>
      </c>
      <c r="N244" s="12" t="s">
        <v>356</v>
      </c>
      <c r="O244" s="12" t="s">
        <v>390</v>
      </c>
      <c r="P244" s="12" t="s">
        <v>370</v>
      </c>
      <c r="Q244" s="12" t="s">
        <v>591</v>
      </c>
      <c r="R244" s="12" t="s">
        <v>614</v>
      </c>
      <c r="S244" s="12"/>
    </row>
    <row r="245" ht="22.6" customHeight="1" spans="1:19">
      <c r="A245" s="12"/>
      <c r="B245" s="12"/>
      <c r="C245" s="13"/>
      <c r="D245" s="13"/>
      <c r="E245" s="13"/>
      <c r="F245" s="13"/>
      <c r="G245" s="13"/>
      <c r="H245" s="13"/>
      <c r="I245" s="13"/>
      <c r="J245" s="12"/>
      <c r="K245" s="15"/>
      <c r="L245" s="15"/>
      <c r="M245" s="12" t="s">
        <v>592</v>
      </c>
      <c r="N245" s="12" t="s">
        <v>356</v>
      </c>
      <c r="O245" s="12" t="s">
        <v>390</v>
      </c>
      <c r="P245" s="12" t="s">
        <v>370</v>
      </c>
      <c r="Q245" s="12" t="s">
        <v>593</v>
      </c>
      <c r="R245" s="12" t="s">
        <v>614</v>
      </c>
      <c r="S245" s="12"/>
    </row>
    <row r="246" ht="22.6" customHeight="1" spans="1:19">
      <c r="A246" s="12"/>
      <c r="B246" s="12"/>
      <c r="C246" s="13"/>
      <c r="D246" s="13"/>
      <c r="E246" s="13"/>
      <c r="F246" s="13"/>
      <c r="G246" s="13"/>
      <c r="H246" s="13"/>
      <c r="I246" s="13"/>
      <c r="J246" s="12"/>
      <c r="K246" s="15" t="s">
        <v>395</v>
      </c>
      <c r="L246" s="15" t="s">
        <v>396</v>
      </c>
      <c r="M246" s="12" t="s">
        <v>594</v>
      </c>
      <c r="N246" s="12" t="s">
        <v>344</v>
      </c>
      <c r="O246" s="12" t="s">
        <v>390</v>
      </c>
      <c r="P246" s="12" t="s">
        <v>370</v>
      </c>
      <c r="Q246" s="12" t="s">
        <v>620</v>
      </c>
      <c r="R246" s="12" t="s">
        <v>614</v>
      </c>
      <c r="S246" s="12"/>
    </row>
    <row r="247" ht="18.05" customHeight="1" spans="1:19">
      <c r="A247" s="12"/>
      <c r="B247" s="12"/>
      <c r="C247" s="13"/>
      <c r="D247" s="13"/>
      <c r="E247" s="13"/>
      <c r="F247" s="13"/>
      <c r="G247" s="13"/>
      <c r="H247" s="13"/>
      <c r="I247" s="13"/>
      <c r="J247" s="12"/>
      <c r="K247" s="15"/>
      <c r="L247" s="15" t="s">
        <v>401</v>
      </c>
      <c r="M247" s="12" t="s">
        <v>585</v>
      </c>
      <c r="N247" s="12" t="s">
        <v>344</v>
      </c>
      <c r="O247" s="12" t="s">
        <v>373</v>
      </c>
      <c r="P247" s="12" t="s">
        <v>370</v>
      </c>
      <c r="Q247" s="12" t="s">
        <v>586</v>
      </c>
      <c r="R247" s="12" t="s">
        <v>614</v>
      </c>
      <c r="S247" s="12"/>
    </row>
    <row r="248" ht="17.05" customHeight="1" spans="1:19">
      <c r="A248" s="12"/>
      <c r="B248" s="12"/>
      <c r="C248" s="13"/>
      <c r="D248" s="13"/>
      <c r="E248" s="13"/>
      <c r="F248" s="13"/>
      <c r="G248" s="13"/>
      <c r="H248" s="13"/>
      <c r="I248" s="13"/>
      <c r="J248" s="12"/>
      <c r="K248" s="15"/>
      <c r="L248" s="15" t="s">
        <v>405</v>
      </c>
      <c r="M248" s="12" t="s">
        <v>596</v>
      </c>
      <c r="N248" s="12" t="s">
        <v>344</v>
      </c>
      <c r="O248" s="12" t="s">
        <v>390</v>
      </c>
      <c r="P248" s="12" t="s">
        <v>370</v>
      </c>
      <c r="Q248" s="12" t="s">
        <v>617</v>
      </c>
      <c r="R248" s="12" t="s">
        <v>614</v>
      </c>
      <c r="S248" s="12"/>
    </row>
    <row r="249" ht="33.9" customHeight="1" spans="1:19">
      <c r="A249" s="12"/>
      <c r="B249" s="12"/>
      <c r="C249" s="13"/>
      <c r="D249" s="13"/>
      <c r="E249" s="13"/>
      <c r="F249" s="13"/>
      <c r="G249" s="13"/>
      <c r="H249" s="13"/>
      <c r="I249" s="13"/>
      <c r="J249" s="12"/>
      <c r="K249" s="15"/>
      <c r="L249" s="15" t="s">
        <v>406</v>
      </c>
      <c r="M249" s="12" t="s">
        <v>621</v>
      </c>
      <c r="N249" s="12" t="s">
        <v>344</v>
      </c>
      <c r="O249" s="12" t="s">
        <v>390</v>
      </c>
      <c r="P249" s="12" t="s">
        <v>370</v>
      </c>
      <c r="Q249" s="12" t="s">
        <v>622</v>
      </c>
      <c r="R249" s="12" t="s">
        <v>614</v>
      </c>
      <c r="S249" s="12"/>
    </row>
    <row r="250" ht="25.6" customHeight="1" spans="1:19">
      <c r="A250" s="12"/>
      <c r="B250" s="12"/>
      <c r="C250" s="13"/>
      <c r="D250" s="13"/>
      <c r="E250" s="13"/>
      <c r="F250" s="13"/>
      <c r="G250" s="13"/>
      <c r="H250" s="13"/>
      <c r="I250" s="13"/>
      <c r="J250" s="12"/>
      <c r="K250" s="15" t="s">
        <v>407</v>
      </c>
      <c r="L250" s="15" t="s">
        <v>408</v>
      </c>
      <c r="M250" s="12" t="s">
        <v>597</v>
      </c>
      <c r="N250" s="12" t="s">
        <v>344</v>
      </c>
      <c r="O250" s="12" t="s">
        <v>390</v>
      </c>
      <c r="P250" s="12" t="s">
        <v>370</v>
      </c>
      <c r="Q250" s="12" t="s">
        <v>623</v>
      </c>
      <c r="R250" s="12" t="s">
        <v>614</v>
      </c>
      <c r="S250" s="12"/>
    </row>
    <row r="251" ht="25.6" customHeight="1" spans="1:19">
      <c r="A251" s="12"/>
      <c r="B251" s="12"/>
      <c r="C251" s="13"/>
      <c r="D251" s="13"/>
      <c r="E251" s="13"/>
      <c r="F251" s="13"/>
      <c r="G251" s="13"/>
      <c r="H251" s="13"/>
      <c r="I251" s="13"/>
      <c r="J251" s="12"/>
      <c r="K251" s="15"/>
      <c r="L251" s="15"/>
      <c r="M251" s="12" t="s">
        <v>598</v>
      </c>
      <c r="N251" s="12" t="s">
        <v>344</v>
      </c>
      <c r="O251" s="12" t="s">
        <v>390</v>
      </c>
      <c r="P251" s="12" t="s">
        <v>370</v>
      </c>
      <c r="Q251" s="12" t="s">
        <v>616</v>
      </c>
      <c r="R251" s="12" t="s">
        <v>614</v>
      </c>
      <c r="S251" s="12"/>
    </row>
    <row r="252" ht="22.6" customHeight="1" spans="1:19">
      <c r="A252" s="12" t="s">
        <v>645</v>
      </c>
      <c r="B252" s="12" t="s">
        <v>646</v>
      </c>
      <c r="C252" s="13">
        <v>465.59792</v>
      </c>
      <c r="D252" s="13">
        <v>465.59792</v>
      </c>
      <c r="E252" s="13"/>
      <c r="F252" s="13"/>
      <c r="G252" s="13"/>
      <c r="H252" s="13">
        <v>465.59792</v>
      </c>
      <c r="I252" s="13"/>
      <c r="J252" s="12" t="s">
        <v>647</v>
      </c>
      <c r="K252" s="12" t="s">
        <v>342</v>
      </c>
      <c r="L252" s="12" t="s">
        <v>343</v>
      </c>
      <c r="M252" s="12" t="s">
        <v>648</v>
      </c>
      <c r="N252" s="12" t="s">
        <v>344</v>
      </c>
      <c r="O252" s="12" t="s">
        <v>390</v>
      </c>
      <c r="P252" s="12" t="s">
        <v>358</v>
      </c>
      <c r="Q252" s="12" t="s">
        <v>648</v>
      </c>
      <c r="R252" s="12" t="s">
        <v>649</v>
      </c>
      <c r="S252" s="12"/>
    </row>
    <row r="253" ht="22.6" customHeight="1" spans="1:19">
      <c r="A253" s="12"/>
      <c r="B253" s="12"/>
      <c r="C253" s="13"/>
      <c r="D253" s="13"/>
      <c r="E253" s="13"/>
      <c r="F253" s="13"/>
      <c r="G253" s="13"/>
      <c r="H253" s="13"/>
      <c r="I253" s="13"/>
      <c r="J253" s="12"/>
      <c r="K253" s="12"/>
      <c r="L253" s="12" t="s">
        <v>351</v>
      </c>
      <c r="M253" s="12" t="s">
        <v>650</v>
      </c>
      <c r="N253" s="12" t="s">
        <v>344</v>
      </c>
      <c r="O253" s="12" t="s">
        <v>390</v>
      </c>
      <c r="P253" s="12" t="s">
        <v>208</v>
      </c>
      <c r="Q253" s="12" t="s">
        <v>650</v>
      </c>
      <c r="R253" s="12" t="s">
        <v>649</v>
      </c>
      <c r="S253" s="12"/>
    </row>
    <row r="254" ht="22.6" customHeight="1" spans="1:19">
      <c r="A254" s="12"/>
      <c r="B254" s="12"/>
      <c r="C254" s="13"/>
      <c r="D254" s="13"/>
      <c r="E254" s="13"/>
      <c r="F254" s="13"/>
      <c r="G254" s="13"/>
      <c r="H254" s="13"/>
      <c r="I254" s="13"/>
      <c r="J254" s="12"/>
      <c r="K254" s="12"/>
      <c r="L254" s="12" t="s">
        <v>352</v>
      </c>
      <c r="M254" s="12" t="s">
        <v>651</v>
      </c>
      <c r="N254" s="12" t="s">
        <v>344</v>
      </c>
      <c r="O254" s="12" t="s">
        <v>390</v>
      </c>
      <c r="P254" s="12" t="s">
        <v>208</v>
      </c>
      <c r="Q254" s="12" t="s">
        <v>651</v>
      </c>
      <c r="R254" s="12" t="s">
        <v>649</v>
      </c>
      <c r="S254" s="12"/>
    </row>
    <row r="255" ht="22.6" customHeight="1" spans="1:19">
      <c r="A255" s="12"/>
      <c r="B255" s="12"/>
      <c r="C255" s="13"/>
      <c r="D255" s="13"/>
      <c r="E255" s="13"/>
      <c r="F255" s="13"/>
      <c r="G255" s="13"/>
      <c r="H255" s="13"/>
      <c r="I255" s="13"/>
      <c r="J255" s="12"/>
      <c r="K255" s="15" t="s">
        <v>353</v>
      </c>
      <c r="L255" s="15" t="s">
        <v>354</v>
      </c>
      <c r="M255" s="12" t="s">
        <v>652</v>
      </c>
      <c r="N255" s="12" t="s">
        <v>356</v>
      </c>
      <c r="O255" s="12" t="s">
        <v>653</v>
      </c>
      <c r="P255" s="12" t="s">
        <v>358</v>
      </c>
      <c r="Q255" s="12" t="s">
        <v>652</v>
      </c>
      <c r="R255" s="12" t="s">
        <v>649</v>
      </c>
      <c r="S255" s="12"/>
    </row>
    <row r="256" ht="22.6" customHeight="1" spans="1:19">
      <c r="A256" s="12"/>
      <c r="B256" s="12"/>
      <c r="C256" s="13"/>
      <c r="D256" s="13"/>
      <c r="E256" s="13"/>
      <c r="F256" s="13"/>
      <c r="G256" s="13"/>
      <c r="H256" s="13"/>
      <c r="I256" s="13"/>
      <c r="J256" s="12"/>
      <c r="K256" s="15"/>
      <c r="L256" s="15"/>
      <c r="M256" s="12" t="s">
        <v>654</v>
      </c>
      <c r="N256" s="12" t="s">
        <v>356</v>
      </c>
      <c r="O256" s="12" t="s">
        <v>655</v>
      </c>
      <c r="P256" s="12" t="s">
        <v>358</v>
      </c>
      <c r="Q256" s="12" t="s">
        <v>654</v>
      </c>
      <c r="R256" s="12" t="s">
        <v>649</v>
      </c>
      <c r="S256" s="12"/>
    </row>
    <row r="257" ht="22.6" customHeight="1" spans="1:19">
      <c r="A257" s="12"/>
      <c r="B257" s="12"/>
      <c r="C257" s="13"/>
      <c r="D257" s="13"/>
      <c r="E257" s="13"/>
      <c r="F257" s="13"/>
      <c r="G257" s="13"/>
      <c r="H257" s="13"/>
      <c r="I257" s="13"/>
      <c r="J257" s="12"/>
      <c r="K257" s="15"/>
      <c r="L257" s="15" t="s">
        <v>367</v>
      </c>
      <c r="M257" s="12" t="s">
        <v>656</v>
      </c>
      <c r="N257" s="12" t="s">
        <v>356</v>
      </c>
      <c r="O257" s="12" t="s">
        <v>377</v>
      </c>
      <c r="P257" s="12" t="s">
        <v>358</v>
      </c>
      <c r="Q257" s="12" t="s">
        <v>656</v>
      </c>
      <c r="R257" s="12" t="s">
        <v>649</v>
      </c>
      <c r="S257" s="12"/>
    </row>
    <row r="258" ht="19.55" customHeight="1" spans="1:19">
      <c r="A258" s="12"/>
      <c r="B258" s="12"/>
      <c r="C258" s="13"/>
      <c r="D258" s="13"/>
      <c r="E258" s="13"/>
      <c r="F258" s="13"/>
      <c r="G258" s="13"/>
      <c r="H258" s="13"/>
      <c r="I258" s="13"/>
      <c r="J258" s="12"/>
      <c r="K258" s="15"/>
      <c r="L258" s="15" t="s">
        <v>392</v>
      </c>
      <c r="M258" s="12" t="s">
        <v>512</v>
      </c>
      <c r="N258" s="12" t="s">
        <v>344</v>
      </c>
      <c r="O258" s="12" t="s">
        <v>390</v>
      </c>
      <c r="P258" s="12" t="s">
        <v>657</v>
      </c>
      <c r="Q258" s="12" t="s">
        <v>512</v>
      </c>
      <c r="R258" s="12" t="s">
        <v>649</v>
      </c>
      <c r="S258" s="12"/>
    </row>
    <row r="259" ht="22.6" customHeight="1" spans="1:19">
      <c r="A259" s="12"/>
      <c r="B259" s="12"/>
      <c r="C259" s="13"/>
      <c r="D259" s="13"/>
      <c r="E259" s="13"/>
      <c r="F259" s="13"/>
      <c r="G259" s="13"/>
      <c r="H259" s="13"/>
      <c r="I259" s="13"/>
      <c r="J259" s="12"/>
      <c r="K259" s="15" t="s">
        <v>395</v>
      </c>
      <c r="L259" s="15" t="s">
        <v>396</v>
      </c>
      <c r="M259" s="12" t="s">
        <v>658</v>
      </c>
      <c r="N259" s="12" t="s">
        <v>356</v>
      </c>
      <c r="O259" s="12" t="s">
        <v>390</v>
      </c>
      <c r="P259" s="12" t="s">
        <v>208</v>
      </c>
      <c r="Q259" s="12" t="s">
        <v>658</v>
      </c>
      <c r="R259" s="12" t="s">
        <v>649</v>
      </c>
      <c r="S259" s="12"/>
    </row>
    <row r="260" ht="18.05" customHeight="1" spans="1:19">
      <c r="A260" s="12"/>
      <c r="B260" s="12"/>
      <c r="C260" s="13"/>
      <c r="D260" s="13"/>
      <c r="E260" s="13"/>
      <c r="F260" s="13"/>
      <c r="G260" s="13"/>
      <c r="H260" s="13"/>
      <c r="I260" s="13"/>
      <c r="J260" s="12"/>
      <c r="K260" s="15"/>
      <c r="L260" s="15" t="s">
        <v>401</v>
      </c>
      <c r="M260" s="12" t="s">
        <v>659</v>
      </c>
      <c r="N260" s="12" t="s">
        <v>344</v>
      </c>
      <c r="O260" s="12" t="s">
        <v>390</v>
      </c>
      <c r="P260" s="12" t="s">
        <v>208</v>
      </c>
      <c r="Q260" s="12" t="s">
        <v>659</v>
      </c>
      <c r="R260" s="12" t="s">
        <v>649</v>
      </c>
      <c r="S260" s="12"/>
    </row>
    <row r="261" ht="18.05" customHeight="1" spans="1:19">
      <c r="A261" s="12"/>
      <c r="B261" s="12"/>
      <c r="C261" s="13"/>
      <c r="D261" s="13"/>
      <c r="E261" s="13"/>
      <c r="F261" s="13"/>
      <c r="G261" s="13"/>
      <c r="H261" s="13"/>
      <c r="I261" s="13"/>
      <c r="J261" s="12"/>
      <c r="K261" s="15"/>
      <c r="L261" s="15"/>
      <c r="M261" s="12" t="s">
        <v>660</v>
      </c>
      <c r="N261" s="12" t="s">
        <v>356</v>
      </c>
      <c r="O261" s="12" t="s">
        <v>377</v>
      </c>
      <c r="P261" s="12" t="s">
        <v>208</v>
      </c>
      <c r="Q261" s="12" t="s">
        <v>661</v>
      </c>
      <c r="R261" s="12" t="s">
        <v>649</v>
      </c>
      <c r="S261" s="12"/>
    </row>
    <row r="262" ht="17.05" customHeight="1" spans="1:19">
      <c r="A262" s="12"/>
      <c r="B262" s="12"/>
      <c r="C262" s="13"/>
      <c r="D262" s="13"/>
      <c r="E262" s="13"/>
      <c r="F262" s="13"/>
      <c r="G262" s="13"/>
      <c r="H262" s="13"/>
      <c r="I262" s="13"/>
      <c r="J262" s="12"/>
      <c r="K262" s="15"/>
      <c r="L262" s="15" t="s">
        <v>405</v>
      </c>
      <c r="M262" s="12" t="s">
        <v>662</v>
      </c>
      <c r="N262" s="12" t="s">
        <v>344</v>
      </c>
      <c r="O262" s="12" t="s">
        <v>390</v>
      </c>
      <c r="P262" s="12" t="s">
        <v>208</v>
      </c>
      <c r="Q262" s="12" t="s">
        <v>662</v>
      </c>
      <c r="R262" s="12" t="s">
        <v>649</v>
      </c>
      <c r="S262" s="12"/>
    </row>
    <row r="263" ht="22.6" customHeight="1" spans="1:19">
      <c r="A263" s="12"/>
      <c r="B263" s="12"/>
      <c r="C263" s="13"/>
      <c r="D263" s="13"/>
      <c r="E263" s="13"/>
      <c r="F263" s="13"/>
      <c r="G263" s="13"/>
      <c r="H263" s="13"/>
      <c r="I263" s="13"/>
      <c r="J263" s="12"/>
      <c r="K263" s="15"/>
      <c r="L263" s="15" t="s">
        <v>406</v>
      </c>
      <c r="M263" s="12" t="s">
        <v>663</v>
      </c>
      <c r="N263" s="12" t="s">
        <v>344</v>
      </c>
      <c r="O263" s="12" t="s">
        <v>390</v>
      </c>
      <c r="P263" s="12" t="s">
        <v>208</v>
      </c>
      <c r="Q263" s="12" t="s">
        <v>663</v>
      </c>
      <c r="R263" s="12" t="s">
        <v>649</v>
      </c>
      <c r="S263" s="12"/>
    </row>
    <row r="264" ht="25.6" customHeight="1" spans="1:19">
      <c r="A264" s="12"/>
      <c r="B264" s="12"/>
      <c r="C264" s="13"/>
      <c r="D264" s="13"/>
      <c r="E264" s="13"/>
      <c r="F264" s="13"/>
      <c r="G264" s="13"/>
      <c r="H264" s="13"/>
      <c r="I264" s="13"/>
      <c r="J264" s="12"/>
      <c r="K264" s="15" t="s">
        <v>407</v>
      </c>
      <c r="L264" s="15" t="s">
        <v>408</v>
      </c>
      <c r="M264" s="12" t="s">
        <v>409</v>
      </c>
      <c r="N264" s="12" t="s">
        <v>356</v>
      </c>
      <c r="O264" s="12" t="s">
        <v>373</v>
      </c>
      <c r="P264" s="12" t="s">
        <v>358</v>
      </c>
      <c r="Q264" s="12" t="s">
        <v>409</v>
      </c>
      <c r="R264" s="12" t="s">
        <v>649</v>
      </c>
      <c r="S264" s="12"/>
    </row>
    <row r="265" ht="22.6" customHeight="1" spans="1:19">
      <c r="A265" s="12" t="s">
        <v>664</v>
      </c>
      <c r="B265" s="12" t="s">
        <v>665</v>
      </c>
      <c r="C265" s="13">
        <v>112.83812</v>
      </c>
      <c r="D265" s="13">
        <v>112.83812</v>
      </c>
      <c r="E265" s="13"/>
      <c r="F265" s="13"/>
      <c r="G265" s="13"/>
      <c r="H265" s="13">
        <v>112.83812</v>
      </c>
      <c r="I265" s="13"/>
      <c r="J265" s="12" t="s">
        <v>666</v>
      </c>
      <c r="K265" s="12" t="s">
        <v>342</v>
      </c>
      <c r="L265" s="12" t="s">
        <v>343</v>
      </c>
      <c r="M265" s="12" t="s">
        <v>573</v>
      </c>
      <c r="N265" s="12" t="s">
        <v>344</v>
      </c>
      <c r="O265" s="12" t="s">
        <v>390</v>
      </c>
      <c r="P265" s="12" t="s">
        <v>358</v>
      </c>
      <c r="Q265" s="12" t="s">
        <v>667</v>
      </c>
      <c r="R265" s="12" t="s">
        <v>614</v>
      </c>
      <c r="S265" s="12"/>
    </row>
    <row r="266" ht="22.6" customHeight="1" spans="1:19">
      <c r="A266" s="12"/>
      <c r="B266" s="12"/>
      <c r="C266" s="13"/>
      <c r="D266" s="13"/>
      <c r="E266" s="13"/>
      <c r="F266" s="13"/>
      <c r="G266" s="13"/>
      <c r="H266" s="13"/>
      <c r="I266" s="13"/>
      <c r="J266" s="12"/>
      <c r="K266" s="12"/>
      <c r="L266" s="12"/>
      <c r="M266" s="12" t="s">
        <v>576</v>
      </c>
      <c r="N266" s="12" t="s">
        <v>344</v>
      </c>
      <c r="O266" s="12" t="s">
        <v>390</v>
      </c>
      <c r="P266" s="12" t="s">
        <v>358</v>
      </c>
      <c r="Q266" s="12" t="s">
        <v>668</v>
      </c>
      <c r="R266" s="12" t="s">
        <v>614</v>
      </c>
      <c r="S266" s="12"/>
    </row>
    <row r="267" ht="20.35" customHeight="1" spans="1:19">
      <c r="A267" s="12"/>
      <c r="B267" s="12"/>
      <c r="C267" s="13"/>
      <c r="D267" s="13"/>
      <c r="E267" s="13"/>
      <c r="F267" s="13"/>
      <c r="G267" s="13"/>
      <c r="H267" s="13"/>
      <c r="I267" s="13"/>
      <c r="J267" s="12"/>
      <c r="K267" s="12"/>
      <c r="L267" s="12" t="s">
        <v>351</v>
      </c>
      <c r="M267" s="12"/>
      <c r="N267" s="12"/>
      <c r="O267" s="12"/>
      <c r="P267" s="12"/>
      <c r="Q267" s="12"/>
      <c r="R267" s="12"/>
      <c r="S267" s="12"/>
    </row>
    <row r="268" ht="22.6" customHeight="1" spans="1:19">
      <c r="A268" s="12"/>
      <c r="B268" s="12"/>
      <c r="C268" s="13"/>
      <c r="D268" s="13"/>
      <c r="E268" s="13"/>
      <c r="F268" s="13"/>
      <c r="G268" s="13"/>
      <c r="H268" s="13"/>
      <c r="I268" s="13"/>
      <c r="J268" s="12"/>
      <c r="K268" s="12"/>
      <c r="L268" s="12" t="s">
        <v>352</v>
      </c>
      <c r="M268" s="12"/>
      <c r="N268" s="12"/>
      <c r="O268" s="12"/>
      <c r="P268" s="12"/>
      <c r="Q268" s="12"/>
      <c r="R268" s="12"/>
      <c r="S268" s="12"/>
    </row>
    <row r="269" ht="22.6" customHeight="1" spans="1:19">
      <c r="A269" s="12"/>
      <c r="B269" s="12"/>
      <c r="C269" s="13"/>
      <c r="D269" s="13"/>
      <c r="E269" s="13"/>
      <c r="F269" s="13"/>
      <c r="G269" s="13"/>
      <c r="H269" s="13"/>
      <c r="I269" s="13"/>
      <c r="J269" s="12"/>
      <c r="K269" s="15" t="s">
        <v>353</v>
      </c>
      <c r="L269" s="15" t="s">
        <v>354</v>
      </c>
      <c r="M269" s="12" t="s">
        <v>581</v>
      </c>
      <c r="N269" s="12" t="s">
        <v>356</v>
      </c>
      <c r="O269" s="12" t="s">
        <v>390</v>
      </c>
      <c r="P269" s="12" t="s">
        <v>579</v>
      </c>
      <c r="Q269" s="12" t="s">
        <v>582</v>
      </c>
      <c r="R269" s="12" t="s">
        <v>614</v>
      </c>
      <c r="S269" s="12"/>
    </row>
    <row r="270" ht="22.6" customHeight="1" spans="1:19">
      <c r="A270" s="12"/>
      <c r="B270" s="12"/>
      <c r="C270" s="13"/>
      <c r="D270" s="13"/>
      <c r="E270" s="13"/>
      <c r="F270" s="13"/>
      <c r="G270" s="13"/>
      <c r="H270" s="13"/>
      <c r="I270" s="13"/>
      <c r="J270" s="12"/>
      <c r="K270" s="15"/>
      <c r="L270" s="15"/>
      <c r="M270" s="12" t="s">
        <v>583</v>
      </c>
      <c r="N270" s="12" t="s">
        <v>356</v>
      </c>
      <c r="O270" s="12" t="s">
        <v>390</v>
      </c>
      <c r="P270" s="12" t="s">
        <v>579</v>
      </c>
      <c r="Q270" s="12" t="s">
        <v>618</v>
      </c>
      <c r="R270" s="12" t="s">
        <v>614</v>
      </c>
      <c r="S270" s="12"/>
    </row>
    <row r="271" ht="18.8" customHeight="1" spans="1:19">
      <c r="A271" s="12"/>
      <c r="B271" s="12"/>
      <c r="C271" s="13"/>
      <c r="D271" s="13"/>
      <c r="E271" s="13"/>
      <c r="F271" s="13"/>
      <c r="G271" s="13"/>
      <c r="H271" s="13"/>
      <c r="I271" s="13"/>
      <c r="J271" s="12"/>
      <c r="K271" s="15"/>
      <c r="L271" s="15" t="s">
        <v>367</v>
      </c>
      <c r="M271" s="12" t="s">
        <v>585</v>
      </c>
      <c r="N271" s="12" t="s">
        <v>356</v>
      </c>
      <c r="O271" s="12" t="s">
        <v>373</v>
      </c>
      <c r="P271" s="12" t="s">
        <v>358</v>
      </c>
      <c r="Q271" s="12" t="s">
        <v>669</v>
      </c>
      <c r="R271" s="12" t="s">
        <v>614</v>
      </c>
      <c r="S271" s="12"/>
    </row>
    <row r="272" ht="18.8" customHeight="1" spans="1:19">
      <c r="A272" s="12"/>
      <c r="B272" s="12"/>
      <c r="C272" s="13"/>
      <c r="D272" s="13"/>
      <c r="E272" s="13"/>
      <c r="F272" s="13"/>
      <c r="G272" s="13"/>
      <c r="H272" s="13"/>
      <c r="I272" s="13"/>
      <c r="J272" s="12"/>
      <c r="K272" s="15"/>
      <c r="L272" s="15"/>
      <c r="M272" s="12" t="s">
        <v>588</v>
      </c>
      <c r="N272" s="12" t="s">
        <v>356</v>
      </c>
      <c r="O272" s="12" t="s">
        <v>373</v>
      </c>
      <c r="P272" s="12" t="s">
        <v>358</v>
      </c>
      <c r="Q272" s="12" t="s">
        <v>670</v>
      </c>
      <c r="R272" s="12" t="s">
        <v>614</v>
      </c>
      <c r="S272" s="12"/>
    </row>
    <row r="273" ht="22.6" customHeight="1" spans="1:19">
      <c r="A273" s="12"/>
      <c r="B273" s="12"/>
      <c r="C273" s="13"/>
      <c r="D273" s="13"/>
      <c r="E273" s="13"/>
      <c r="F273" s="13"/>
      <c r="G273" s="13"/>
      <c r="H273" s="13"/>
      <c r="I273" s="13"/>
      <c r="J273" s="12"/>
      <c r="K273" s="15"/>
      <c r="L273" s="15" t="s">
        <v>392</v>
      </c>
      <c r="M273" s="12" t="s">
        <v>590</v>
      </c>
      <c r="N273" s="12" t="s">
        <v>356</v>
      </c>
      <c r="O273" s="12" t="s">
        <v>390</v>
      </c>
      <c r="P273" s="12" t="s">
        <v>358</v>
      </c>
      <c r="Q273" s="12" t="s">
        <v>591</v>
      </c>
      <c r="R273" s="12" t="s">
        <v>614</v>
      </c>
      <c r="S273" s="12"/>
    </row>
    <row r="274" ht="22.6" customHeight="1" spans="1:19">
      <c r="A274" s="12"/>
      <c r="B274" s="12"/>
      <c r="C274" s="13"/>
      <c r="D274" s="13"/>
      <c r="E274" s="13"/>
      <c r="F274" s="13"/>
      <c r="G274" s="13"/>
      <c r="H274" s="13"/>
      <c r="I274" s="13"/>
      <c r="J274" s="12"/>
      <c r="K274" s="15"/>
      <c r="L274" s="15"/>
      <c r="M274" s="12" t="s">
        <v>592</v>
      </c>
      <c r="N274" s="12" t="s">
        <v>356</v>
      </c>
      <c r="O274" s="12" t="s">
        <v>390</v>
      </c>
      <c r="P274" s="12" t="s">
        <v>358</v>
      </c>
      <c r="Q274" s="12" t="s">
        <v>593</v>
      </c>
      <c r="R274" s="12" t="s">
        <v>614</v>
      </c>
      <c r="S274" s="12"/>
    </row>
    <row r="275" ht="22.6" customHeight="1" spans="1:19">
      <c r="A275" s="12"/>
      <c r="B275" s="12"/>
      <c r="C275" s="13"/>
      <c r="D275" s="13"/>
      <c r="E275" s="13"/>
      <c r="F275" s="13"/>
      <c r="G275" s="13"/>
      <c r="H275" s="13"/>
      <c r="I275" s="13"/>
      <c r="J275" s="12"/>
      <c r="K275" s="15" t="s">
        <v>395</v>
      </c>
      <c r="L275" s="15" t="s">
        <v>396</v>
      </c>
      <c r="M275" s="12" t="s">
        <v>594</v>
      </c>
      <c r="N275" s="12" t="s">
        <v>344</v>
      </c>
      <c r="O275" s="12" t="s">
        <v>390</v>
      </c>
      <c r="P275" s="12" t="s">
        <v>208</v>
      </c>
      <c r="Q275" s="12" t="s">
        <v>620</v>
      </c>
      <c r="R275" s="12" t="s">
        <v>614</v>
      </c>
      <c r="S275" s="12"/>
    </row>
    <row r="276" ht="18.05" customHeight="1" spans="1:19">
      <c r="A276" s="12"/>
      <c r="B276" s="12"/>
      <c r="C276" s="13"/>
      <c r="D276" s="13"/>
      <c r="E276" s="13"/>
      <c r="F276" s="13"/>
      <c r="G276" s="13"/>
      <c r="H276" s="13"/>
      <c r="I276" s="13"/>
      <c r="J276" s="12"/>
      <c r="K276" s="15"/>
      <c r="L276" s="15" t="s">
        <v>401</v>
      </c>
      <c r="M276" s="12" t="s">
        <v>585</v>
      </c>
      <c r="N276" s="12" t="s">
        <v>344</v>
      </c>
      <c r="O276" s="12" t="s">
        <v>390</v>
      </c>
      <c r="P276" s="12" t="s">
        <v>358</v>
      </c>
      <c r="Q276" s="12" t="s">
        <v>669</v>
      </c>
      <c r="R276" s="12" t="s">
        <v>614</v>
      </c>
      <c r="S276" s="12"/>
    </row>
    <row r="277" ht="17.05" customHeight="1" spans="1:19">
      <c r="A277" s="12"/>
      <c r="B277" s="12"/>
      <c r="C277" s="13"/>
      <c r="D277" s="13"/>
      <c r="E277" s="13"/>
      <c r="F277" s="13"/>
      <c r="G277" s="13"/>
      <c r="H277" s="13"/>
      <c r="I277" s="13"/>
      <c r="J277" s="12"/>
      <c r="K277" s="15"/>
      <c r="L277" s="15" t="s">
        <v>405</v>
      </c>
      <c r="M277" s="12" t="s">
        <v>596</v>
      </c>
      <c r="N277" s="12" t="s">
        <v>344</v>
      </c>
      <c r="O277" s="12" t="s">
        <v>390</v>
      </c>
      <c r="P277" s="12" t="s">
        <v>208</v>
      </c>
      <c r="Q277" s="12" t="s">
        <v>617</v>
      </c>
      <c r="R277" s="12" t="s">
        <v>614</v>
      </c>
      <c r="S277" s="12"/>
    </row>
    <row r="278" ht="22.6" customHeight="1" spans="1:19">
      <c r="A278" s="12"/>
      <c r="B278" s="12"/>
      <c r="C278" s="13"/>
      <c r="D278" s="13"/>
      <c r="E278" s="13"/>
      <c r="F278" s="13"/>
      <c r="G278" s="13"/>
      <c r="H278" s="13"/>
      <c r="I278" s="13"/>
      <c r="J278" s="12"/>
      <c r="K278" s="15"/>
      <c r="L278" s="15" t="s">
        <v>406</v>
      </c>
      <c r="M278" s="12" t="s">
        <v>596</v>
      </c>
      <c r="N278" s="12" t="s">
        <v>344</v>
      </c>
      <c r="O278" s="12" t="s">
        <v>390</v>
      </c>
      <c r="P278" s="12" t="s">
        <v>208</v>
      </c>
      <c r="Q278" s="12" t="s">
        <v>617</v>
      </c>
      <c r="R278" s="12" t="s">
        <v>614</v>
      </c>
      <c r="S278" s="12"/>
    </row>
    <row r="279" ht="25.6" customHeight="1" spans="1:19">
      <c r="A279" s="12"/>
      <c r="B279" s="12"/>
      <c r="C279" s="13"/>
      <c r="D279" s="13"/>
      <c r="E279" s="13"/>
      <c r="F279" s="13"/>
      <c r="G279" s="13"/>
      <c r="H279" s="13"/>
      <c r="I279" s="13"/>
      <c r="J279" s="12"/>
      <c r="K279" s="15" t="s">
        <v>407</v>
      </c>
      <c r="L279" s="15" t="s">
        <v>408</v>
      </c>
      <c r="M279" s="12" t="s">
        <v>597</v>
      </c>
      <c r="N279" s="12" t="s">
        <v>344</v>
      </c>
      <c r="O279" s="12" t="s">
        <v>390</v>
      </c>
      <c r="P279" s="12" t="s">
        <v>358</v>
      </c>
      <c r="Q279" s="12" t="s">
        <v>671</v>
      </c>
      <c r="R279" s="12" t="s">
        <v>614</v>
      </c>
      <c r="S279" s="12"/>
    </row>
    <row r="280" ht="25.6" customHeight="1" spans="1:19">
      <c r="A280" s="12"/>
      <c r="B280" s="12"/>
      <c r="C280" s="13"/>
      <c r="D280" s="13"/>
      <c r="E280" s="13"/>
      <c r="F280" s="13"/>
      <c r="G280" s="13"/>
      <c r="H280" s="13"/>
      <c r="I280" s="13"/>
      <c r="J280" s="12"/>
      <c r="K280" s="15"/>
      <c r="L280" s="15"/>
      <c r="M280" s="12" t="s">
        <v>598</v>
      </c>
      <c r="N280" s="12" t="s">
        <v>344</v>
      </c>
      <c r="O280" s="12" t="s">
        <v>390</v>
      </c>
      <c r="P280" s="12" t="s">
        <v>358</v>
      </c>
      <c r="Q280" s="12" t="s">
        <v>672</v>
      </c>
      <c r="R280" s="12" t="s">
        <v>614</v>
      </c>
      <c r="S280" s="12"/>
    </row>
    <row r="281" ht="45.2" customHeight="1" spans="1:19">
      <c r="A281" s="12" t="s">
        <v>673</v>
      </c>
      <c r="B281" s="12" t="s">
        <v>674</v>
      </c>
      <c r="C281" s="13">
        <v>111.665392</v>
      </c>
      <c r="D281" s="13">
        <v>111.665392</v>
      </c>
      <c r="E281" s="13"/>
      <c r="F281" s="13"/>
      <c r="G281" s="13"/>
      <c r="H281" s="13">
        <v>111.665392</v>
      </c>
      <c r="I281" s="13"/>
      <c r="J281" s="12" t="s">
        <v>572</v>
      </c>
      <c r="K281" s="12" t="s">
        <v>342</v>
      </c>
      <c r="L281" s="12" t="s">
        <v>343</v>
      </c>
      <c r="M281" s="12" t="s">
        <v>573</v>
      </c>
      <c r="N281" s="12" t="s">
        <v>344</v>
      </c>
      <c r="O281" s="12" t="s">
        <v>390</v>
      </c>
      <c r="P281" s="12" t="s">
        <v>579</v>
      </c>
      <c r="Q281" s="12" t="s">
        <v>577</v>
      </c>
      <c r="R281" s="12" t="s">
        <v>602</v>
      </c>
      <c r="S281" s="12"/>
    </row>
    <row r="282" ht="45.2" customHeight="1" spans="1:19">
      <c r="A282" s="12"/>
      <c r="B282" s="12"/>
      <c r="C282" s="13"/>
      <c r="D282" s="13"/>
      <c r="E282" s="13"/>
      <c r="F282" s="13"/>
      <c r="G282" s="13"/>
      <c r="H282" s="13"/>
      <c r="I282" s="13"/>
      <c r="J282" s="12"/>
      <c r="K282" s="12"/>
      <c r="L282" s="12"/>
      <c r="M282" s="12" t="s">
        <v>576</v>
      </c>
      <c r="N282" s="12" t="s">
        <v>344</v>
      </c>
      <c r="O282" s="12" t="s">
        <v>390</v>
      </c>
      <c r="P282" s="12" t="s">
        <v>579</v>
      </c>
      <c r="Q282" s="12" t="s">
        <v>574</v>
      </c>
      <c r="R282" s="12" t="s">
        <v>602</v>
      </c>
      <c r="S282" s="12"/>
    </row>
    <row r="283" ht="45.2" customHeight="1" spans="1:19">
      <c r="A283" s="12"/>
      <c r="B283" s="12"/>
      <c r="C283" s="13"/>
      <c r="D283" s="13"/>
      <c r="E283" s="13"/>
      <c r="F283" s="13"/>
      <c r="G283" s="13"/>
      <c r="H283" s="13"/>
      <c r="I283" s="13"/>
      <c r="J283" s="12"/>
      <c r="K283" s="12"/>
      <c r="L283" s="12" t="s">
        <v>351</v>
      </c>
      <c r="M283" s="12" t="s">
        <v>578</v>
      </c>
      <c r="N283" s="12" t="s">
        <v>344</v>
      </c>
      <c r="O283" s="12" t="s">
        <v>390</v>
      </c>
      <c r="P283" s="12" t="s">
        <v>579</v>
      </c>
      <c r="Q283" s="12" t="s">
        <v>580</v>
      </c>
      <c r="R283" s="12" t="s">
        <v>602</v>
      </c>
      <c r="S283" s="12"/>
    </row>
    <row r="284" ht="45.2" customHeight="1" spans="1:19">
      <c r="A284" s="12"/>
      <c r="B284" s="12"/>
      <c r="C284" s="13"/>
      <c r="D284" s="13"/>
      <c r="E284" s="13"/>
      <c r="F284" s="13"/>
      <c r="G284" s="13"/>
      <c r="H284" s="13"/>
      <c r="I284" s="13"/>
      <c r="J284" s="12"/>
      <c r="K284" s="12"/>
      <c r="L284" s="12" t="s">
        <v>352</v>
      </c>
      <c r="M284" s="12" t="s">
        <v>578</v>
      </c>
      <c r="N284" s="12" t="s">
        <v>344</v>
      </c>
      <c r="O284" s="12" t="s">
        <v>390</v>
      </c>
      <c r="P284" s="12" t="s">
        <v>579</v>
      </c>
      <c r="Q284" s="12" t="s">
        <v>580</v>
      </c>
      <c r="R284" s="12" t="s">
        <v>602</v>
      </c>
      <c r="S284" s="12"/>
    </row>
    <row r="285" ht="45.2" customHeight="1" spans="1:19">
      <c r="A285" s="12"/>
      <c r="B285" s="12"/>
      <c r="C285" s="13"/>
      <c r="D285" s="13"/>
      <c r="E285" s="13"/>
      <c r="F285" s="13"/>
      <c r="G285" s="13"/>
      <c r="H285" s="13"/>
      <c r="I285" s="13"/>
      <c r="J285" s="12"/>
      <c r="K285" s="15" t="s">
        <v>353</v>
      </c>
      <c r="L285" s="15" t="s">
        <v>354</v>
      </c>
      <c r="M285" s="12" t="s">
        <v>581</v>
      </c>
      <c r="N285" s="12" t="s">
        <v>344</v>
      </c>
      <c r="O285" s="12" t="s">
        <v>390</v>
      </c>
      <c r="P285" s="12" t="s">
        <v>579</v>
      </c>
      <c r="Q285" s="12" t="s">
        <v>582</v>
      </c>
      <c r="R285" s="12" t="s">
        <v>602</v>
      </c>
      <c r="S285" s="12"/>
    </row>
    <row r="286" ht="45.2" customHeight="1" spans="1:19">
      <c r="A286" s="12"/>
      <c r="B286" s="12"/>
      <c r="C286" s="13"/>
      <c r="D286" s="13"/>
      <c r="E286" s="13"/>
      <c r="F286" s="13"/>
      <c r="G286" s="13"/>
      <c r="H286" s="13"/>
      <c r="I286" s="13"/>
      <c r="J286" s="12"/>
      <c r="K286" s="15"/>
      <c r="L286" s="15"/>
      <c r="M286" s="12" t="s">
        <v>583</v>
      </c>
      <c r="N286" s="12" t="s">
        <v>344</v>
      </c>
      <c r="O286" s="12" t="s">
        <v>390</v>
      </c>
      <c r="P286" s="12" t="s">
        <v>579</v>
      </c>
      <c r="Q286" s="12" t="s">
        <v>584</v>
      </c>
      <c r="R286" s="12" t="s">
        <v>602</v>
      </c>
      <c r="S286" s="12"/>
    </row>
    <row r="287" ht="45.2" customHeight="1" spans="1:19">
      <c r="A287" s="12"/>
      <c r="B287" s="12"/>
      <c r="C287" s="13"/>
      <c r="D287" s="13"/>
      <c r="E287" s="13"/>
      <c r="F287" s="13"/>
      <c r="G287" s="13"/>
      <c r="H287" s="13"/>
      <c r="I287" s="13"/>
      <c r="J287" s="12"/>
      <c r="K287" s="15"/>
      <c r="L287" s="15" t="s">
        <v>367</v>
      </c>
      <c r="M287" s="12" t="s">
        <v>585</v>
      </c>
      <c r="N287" s="12" t="s">
        <v>356</v>
      </c>
      <c r="O287" s="12" t="s">
        <v>373</v>
      </c>
      <c r="P287" s="12" t="s">
        <v>358</v>
      </c>
      <c r="Q287" s="12" t="s">
        <v>586</v>
      </c>
      <c r="R287" s="12" t="s">
        <v>602</v>
      </c>
      <c r="S287" s="12"/>
    </row>
    <row r="288" ht="45.2" customHeight="1" spans="1:19">
      <c r="A288" s="12"/>
      <c r="B288" s="12"/>
      <c r="C288" s="13"/>
      <c r="D288" s="13"/>
      <c r="E288" s="13"/>
      <c r="F288" s="13"/>
      <c r="G288" s="13"/>
      <c r="H288" s="13"/>
      <c r="I288" s="13"/>
      <c r="J288" s="12"/>
      <c r="K288" s="15"/>
      <c r="L288" s="15"/>
      <c r="M288" s="12" t="s">
        <v>588</v>
      </c>
      <c r="N288" s="12" t="s">
        <v>356</v>
      </c>
      <c r="O288" s="12" t="s">
        <v>373</v>
      </c>
      <c r="P288" s="12" t="s">
        <v>358</v>
      </c>
      <c r="Q288" s="12" t="s">
        <v>589</v>
      </c>
      <c r="R288" s="12" t="s">
        <v>602</v>
      </c>
      <c r="S288" s="12"/>
    </row>
    <row r="289" ht="45.2" customHeight="1" spans="1:19">
      <c r="A289" s="12"/>
      <c r="B289" s="12"/>
      <c r="C289" s="13"/>
      <c r="D289" s="13"/>
      <c r="E289" s="13"/>
      <c r="F289" s="13"/>
      <c r="G289" s="13"/>
      <c r="H289" s="13"/>
      <c r="I289" s="13"/>
      <c r="J289" s="12"/>
      <c r="K289" s="15"/>
      <c r="L289" s="15" t="s">
        <v>392</v>
      </c>
      <c r="M289" s="12" t="s">
        <v>590</v>
      </c>
      <c r="N289" s="12" t="s">
        <v>356</v>
      </c>
      <c r="O289" s="12" t="s">
        <v>373</v>
      </c>
      <c r="P289" s="12" t="s">
        <v>579</v>
      </c>
      <c r="Q289" s="12" t="s">
        <v>591</v>
      </c>
      <c r="R289" s="12" t="s">
        <v>602</v>
      </c>
      <c r="S289" s="12"/>
    </row>
    <row r="290" ht="45.2" customHeight="1" spans="1:19">
      <c r="A290" s="12"/>
      <c r="B290" s="12"/>
      <c r="C290" s="13"/>
      <c r="D290" s="13"/>
      <c r="E290" s="13"/>
      <c r="F290" s="13"/>
      <c r="G290" s="13"/>
      <c r="H290" s="13"/>
      <c r="I290" s="13"/>
      <c r="J290" s="12"/>
      <c r="K290" s="15"/>
      <c r="L290" s="15"/>
      <c r="M290" s="12" t="s">
        <v>592</v>
      </c>
      <c r="N290" s="12" t="s">
        <v>356</v>
      </c>
      <c r="O290" s="12" t="s">
        <v>373</v>
      </c>
      <c r="P290" s="12" t="s">
        <v>579</v>
      </c>
      <c r="Q290" s="12" t="s">
        <v>593</v>
      </c>
      <c r="R290" s="12" t="s">
        <v>602</v>
      </c>
      <c r="S290" s="12"/>
    </row>
    <row r="291" ht="45.2" customHeight="1" spans="1:19">
      <c r="A291" s="12"/>
      <c r="B291" s="12"/>
      <c r="C291" s="13"/>
      <c r="D291" s="13"/>
      <c r="E291" s="13"/>
      <c r="F291" s="13"/>
      <c r="G291" s="13"/>
      <c r="H291" s="13"/>
      <c r="I291" s="13"/>
      <c r="J291" s="12"/>
      <c r="K291" s="15" t="s">
        <v>395</v>
      </c>
      <c r="L291" s="15" t="s">
        <v>396</v>
      </c>
      <c r="M291" s="12" t="s">
        <v>594</v>
      </c>
      <c r="N291" s="12" t="s">
        <v>344</v>
      </c>
      <c r="O291" s="12" t="s">
        <v>390</v>
      </c>
      <c r="P291" s="12" t="s">
        <v>208</v>
      </c>
      <c r="Q291" s="12" t="s">
        <v>595</v>
      </c>
      <c r="R291" s="12" t="s">
        <v>602</v>
      </c>
      <c r="S291" s="12"/>
    </row>
    <row r="292" ht="45.2" customHeight="1" spans="1:19">
      <c r="A292" s="12"/>
      <c r="B292" s="12"/>
      <c r="C292" s="13"/>
      <c r="D292" s="13"/>
      <c r="E292" s="13"/>
      <c r="F292" s="13"/>
      <c r="G292" s="13"/>
      <c r="H292" s="13"/>
      <c r="I292" s="13"/>
      <c r="J292" s="12"/>
      <c r="K292" s="15"/>
      <c r="L292" s="15" t="s">
        <v>401</v>
      </c>
      <c r="M292" s="12" t="s">
        <v>585</v>
      </c>
      <c r="N292" s="12" t="s">
        <v>356</v>
      </c>
      <c r="O292" s="12" t="s">
        <v>675</v>
      </c>
      <c r="P292" s="12" t="s">
        <v>358</v>
      </c>
      <c r="Q292" s="12" t="s">
        <v>586</v>
      </c>
      <c r="R292" s="12" t="s">
        <v>602</v>
      </c>
      <c r="S292" s="12"/>
    </row>
    <row r="293" ht="45.2" customHeight="1" spans="1:19">
      <c r="A293" s="12"/>
      <c r="B293" s="12"/>
      <c r="C293" s="13"/>
      <c r="D293" s="13"/>
      <c r="E293" s="13"/>
      <c r="F293" s="13"/>
      <c r="G293" s="13"/>
      <c r="H293" s="13"/>
      <c r="I293" s="13"/>
      <c r="J293" s="12"/>
      <c r="K293" s="15"/>
      <c r="L293" s="15" t="s">
        <v>405</v>
      </c>
      <c r="M293" s="12" t="s">
        <v>596</v>
      </c>
      <c r="N293" s="12" t="s">
        <v>344</v>
      </c>
      <c r="O293" s="12" t="s">
        <v>390</v>
      </c>
      <c r="P293" s="12" t="s">
        <v>208</v>
      </c>
      <c r="Q293" s="12" t="s">
        <v>596</v>
      </c>
      <c r="R293" s="12" t="s">
        <v>602</v>
      </c>
      <c r="S293" s="12"/>
    </row>
    <row r="294" ht="45.2" customHeight="1" spans="1:19">
      <c r="A294" s="12"/>
      <c r="B294" s="12"/>
      <c r="C294" s="13"/>
      <c r="D294" s="13"/>
      <c r="E294" s="13"/>
      <c r="F294" s="13"/>
      <c r="G294" s="13"/>
      <c r="H294" s="13"/>
      <c r="I294" s="13"/>
      <c r="J294" s="12"/>
      <c r="K294" s="15"/>
      <c r="L294" s="15" t="s">
        <v>406</v>
      </c>
      <c r="M294" s="12" t="s">
        <v>604</v>
      </c>
      <c r="N294" s="12" t="s">
        <v>344</v>
      </c>
      <c r="O294" s="12" t="s">
        <v>390</v>
      </c>
      <c r="P294" s="12" t="s">
        <v>208</v>
      </c>
      <c r="Q294" s="12" t="s">
        <v>605</v>
      </c>
      <c r="R294" s="12" t="s">
        <v>602</v>
      </c>
      <c r="S294" s="12"/>
    </row>
    <row r="295" ht="45.2" customHeight="1" spans="1:19">
      <c r="A295" s="12"/>
      <c r="B295" s="12"/>
      <c r="C295" s="13"/>
      <c r="D295" s="13"/>
      <c r="E295" s="13"/>
      <c r="F295" s="13"/>
      <c r="G295" s="13"/>
      <c r="H295" s="13"/>
      <c r="I295" s="13"/>
      <c r="J295" s="12"/>
      <c r="K295" s="15" t="s">
        <v>407</v>
      </c>
      <c r="L295" s="15" t="s">
        <v>408</v>
      </c>
      <c r="M295" s="12" t="s">
        <v>597</v>
      </c>
      <c r="N295" s="12" t="s">
        <v>356</v>
      </c>
      <c r="O295" s="12" t="s">
        <v>373</v>
      </c>
      <c r="P295" s="12" t="s">
        <v>358</v>
      </c>
      <c r="Q295" s="12" t="s">
        <v>597</v>
      </c>
      <c r="R295" s="12" t="s">
        <v>602</v>
      </c>
      <c r="S295" s="12"/>
    </row>
    <row r="296" ht="45.2" customHeight="1" spans="1:19">
      <c r="A296" s="12"/>
      <c r="B296" s="12"/>
      <c r="C296" s="13"/>
      <c r="D296" s="13"/>
      <c r="E296" s="13"/>
      <c r="F296" s="13"/>
      <c r="G296" s="13"/>
      <c r="H296" s="13"/>
      <c r="I296" s="13"/>
      <c r="J296" s="12"/>
      <c r="K296" s="15"/>
      <c r="L296" s="15"/>
      <c r="M296" s="12" t="s">
        <v>598</v>
      </c>
      <c r="N296" s="12" t="s">
        <v>356</v>
      </c>
      <c r="O296" s="12" t="s">
        <v>373</v>
      </c>
      <c r="P296" s="12" t="s">
        <v>358</v>
      </c>
      <c r="Q296" s="12" t="s">
        <v>598</v>
      </c>
      <c r="R296" s="12" t="s">
        <v>602</v>
      </c>
      <c r="S296" s="12"/>
    </row>
    <row r="297" ht="22.6" customHeight="1" spans="1:19">
      <c r="A297" s="12" t="s">
        <v>676</v>
      </c>
      <c r="B297" s="12" t="s">
        <v>677</v>
      </c>
      <c r="C297" s="13">
        <v>77.458072</v>
      </c>
      <c r="D297" s="13">
        <v>77.458072</v>
      </c>
      <c r="E297" s="13"/>
      <c r="F297" s="13"/>
      <c r="G297" s="13"/>
      <c r="H297" s="13">
        <v>77.458072</v>
      </c>
      <c r="I297" s="13"/>
      <c r="J297" s="12" t="s">
        <v>601</v>
      </c>
      <c r="K297" s="12" t="s">
        <v>342</v>
      </c>
      <c r="L297" s="12" t="s">
        <v>343</v>
      </c>
      <c r="M297" s="12" t="s">
        <v>577</v>
      </c>
      <c r="N297" s="12" t="s">
        <v>344</v>
      </c>
      <c r="O297" s="12" t="s">
        <v>390</v>
      </c>
      <c r="P297" s="12" t="s">
        <v>579</v>
      </c>
      <c r="Q297" s="12" t="s">
        <v>577</v>
      </c>
      <c r="R297" s="12" t="s">
        <v>614</v>
      </c>
      <c r="S297" s="12"/>
    </row>
    <row r="298" ht="22.6" customHeight="1" spans="1:19">
      <c r="A298" s="12"/>
      <c r="B298" s="12"/>
      <c r="C298" s="13"/>
      <c r="D298" s="13"/>
      <c r="E298" s="13"/>
      <c r="F298" s="13"/>
      <c r="G298" s="13"/>
      <c r="H298" s="13"/>
      <c r="I298" s="13"/>
      <c r="J298" s="12"/>
      <c r="K298" s="12"/>
      <c r="L298" s="12"/>
      <c r="M298" s="12" t="s">
        <v>574</v>
      </c>
      <c r="N298" s="12" t="s">
        <v>344</v>
      </c>
      <c r="O298" s="12" t="s">
        <v>390</v>
      </c>
      <c r="P298" s="12" t="s">
        <v>579</v>
      </c>
      <c r="Q298" s="12" t="s">
        <v>574</v>
      </c>
      <c r="R298" s="12" t="s">
        <v>614</v>
      </c>
      <c r="S298" s="12"/>
    </row>
    <row r="299" ht="20.35" customHeight="1" spans="1:19">
      <c r="A299" s="12"/>
      <c r="B299" s="12"/>
      <c r="C299" s="13"/>
      <c r="D299" s="13"/>
      <c r="E299" s="13"/>
      <c r="F299" s="13"/>
      <c r="G299" s="13"/>
      <c r="H299" s="13"/>
      <c r="I299" s="13"/>
      <c r="J299" s="12"/>
      <c r="K299" s="12"/>
      <c r="L299" s="12" t="s">
        <v>351</v>
      </c>
      <c r="M299" s="12" t="s">
        <v>578</v>
      </c>
      <c r="N299" s="12" t="s">
        <v>344</v>
      </c>
      <c r="O299" s="12" t="s">
        <v>390</v>
      </c>
      <c r="P299" s="12" t="s">
        <v>579</v>
      </c>
      <c r="Q299" s="12" t="s">
        <v>580</v>
      </c>
      <c r="R299" s="12" t="s">
        <v>614</v>
      </c>
      <c r="S299" s="12"/>
    </row>
    <row r="300" ht="22.6" customHeight="1" spans="1:19">
      <c r="A300" s="12"/>
      <c r="B300" s="12"/>
      <c r="C300" s="13"/>
      <c r="D300" s="13"/>
      <c r="E300" s="13"/>
      <c r="F300" s="13"/>
      <c r="G300" s="13"/>
      <c r="H300" s="13"/>
      <c r="I300" s="13"/>
      <c r="J300" s="12"/>
      <c r="K300" s="12"/>
      <c r="L300" s="12" t="s">
        <v>352</v>
      </c>
      <c r="M300" s="12" t="s">
        <v>578</v>
      </c>
      <c r="N300" s="12" t="s">
        <v>344</v>
      </c>
      <c r="O300" s="12" t="s">
        <v>390</v>
      </c>
      <c r="P300" s="12" t="s">
        <v>579</v>
      </c>
      <c r="Q300" s="12" t="s">
        <v>580</v>
      </c>
      <c r="R300" s="12" t="s">
        <v>614</v>
      </c>
      <c r="S300" s="12"/>
    </row>
    <row r="301" ht="22.6" customHeight="1" spans="1:19">
      <c r="A301" s="12"/>
      <c r="B301" s="12"/>
      <c r="C301" s="13"/>
      <c r="D301" s="13"/>
      <c r="E301" s="13"/>
      <c r="F301" s="13"/>
      <c r="G301" s="13"/>
      <c r="H301" s="13"/>
      <c r="I301" s="13"/>
      <c r="J301" s="12"/>
      <c r="K301" s="15" t="s">
        <v>353</v>
      </c>
      <c r="L301" s="15" t="s">
        <v>354</v>
      </c>
      <c r="M301" s="12" t="s">
        <v>581</v>
      </c>
      <c r="N301" s="12" t="s">
        <v>344</v>
      </c>
      <c r="O301" s="12" t="s">
        <v>390</v>
      </c>
      <c r="P301" s="12" t="s">
        <v>579</v>
      </c>
      <c r="Q301" s="12" t="s">
        <v>582</v>
      </c>
      <c r="R301" s="12" t="s">
        <v>614</v>
      </c>
      <c r="S301" s="12"/>
    </row>
    <row r="302" ht="33.9" customHeight="1" spans="1:19">
      <c r="A302" s="12"/>
      <c r="B302" s="12"/>
      <c r="C302" s="13"/>
      <c r="D302" s="13"/>
      <c r="E302" s="13"/>
      <c r="F302" s="13"/>
      <c r="G302" s="13"/>
      <c r="H302" s="13"/>
      <c r="I302" s="13"/>
      <c r="J302" s="12"/>
      <c r="K302" s="15"/>
      <c r="L302" s="15"/>
      <c r="M302" s="12" t="s">
        <v>603</v>
      </c>
      <c r="N302" s="12" t="s">
        <v>344</v>
      </c>
      <c r="O302" s="12" t="s">
        <v>390</v>
      </c>
      <c r="P302" s="12" t="s">
        <v>579</v>
      </c>
      <c r="Q302" s="12" t="s">
        <v>584</v>
      </c>
      <c r="R302" s="12" t="s">
        <v>614</v>
      </c>
      <c r="S302" s="12"/>
    </row>
    <row r="303" ht="18.8" customHeight="1" spans="1:19">
      <c r="A303" s="12"/>
      <c r="B303" s="12"/>
      <c r="C303" s="13"/>
      <c r="D303" s="13"/>
      <c r="E303" s="13"/>
      <c r="F303" s="13"/>
      <c r="G303" s="13"/>
      <c r="H303" s="13"/>
      <c r="I303" s="13"/>
      <c r="J303" s="12"/>
      <c r="K303" s="15"/>
      <c r="L303" s="15" t="s">
        <v>367</v>
      </c>
      <c r="M303" s="12" t="s">
        <v>588</v>
      </c>
      <c r="N303" s="12" t="s">
        <v>356</v>
      </c>
      <c r="O303" s="12" t="s">
        <v>373</v>
      </c>
      <c r="P303" s="12" t="s">
        <v>358</v>
      </c>
      <c r="Q303" s="12" t="s">
        <v>589</v>
      </c>
      <c r="R303" s="12" t="s">
        <v>614</v>
      </c>
      <c r="S303" s="12"/>
    </row>
    <row r="304" ht="18.8" customHeight="1" spans="1:19">
      <c r="A304" s="12"/>
      <c r="B304" s="12"/>
      <c r="C304" s="13"/>
      <c r="D304" s="13"/>
      <c r="E304" s="13"/>
      <c r="F304" s="13"/>
      <c r="G304" s="13"/>
      <c r="H304" s="13"/>
      <c r="I304" s="13"/>
      <c r="J304" s="12"/>
      <c r="K304" s="15"/>
      <c r="L304" s="15"/>
      <c r="M304" s="12" t="s">
        <v>585</v>
      </c>
      <c r="N304" s="12" t="s">
        <v>356</v>
      </c>
      <c r="O304" s="12" t="s">
        <v>373</v>
      </c>
      <c r="P304" s="12" t="s">
        <v>358</v>
      </c>
      <c r="Q304" s="12" t="s">
        <v>586</v>
      </c>
      <c r="R304" s="12" t="s">
        <v>614</v>
      </c>
      <c r="S304" s="12"/>
    </row>
    <row r="305" ht="22.6" customHeight="1" spans="1:19">
      <c r="A305" s="12"/>
      <c r="B305" s="12"/>
      <c r="C305" s="13"/>
      <c r="D305" s="13"/>
      <c r="E305" s="13"/>
      <c r="F305" s="13"/>
      <c r="G305" s="13"/>
      <c r="H305" s="13"/>
      <c r="I305" s="13"/>
      <c r="J305" s="12"/>
      <c r="K305" s="15"/>
      <c r="L305" s="15" t="s">
        <v>392</v>
      </c>
      <c r="M305" s="12" t="s">
        <v>590</v>
      </c>
      <c r="N305" s="12" t="s">
        <v>356</v>
      </c>
      <c r="O305" s="12" t="s">
        <v>373</v>
      </c>
      <c r="P305" s="12" t="s">
        <v>579</v>
      </c>
      <c r="Q305" s="12" t="s">
        <v>591</v>
      </c>
      <c r="R305" s="12" t="s">
        <v>614</v>
      </c>
      <c r="S305" s="12"/>
    </row>
    <row r="306" ht="22.6" customHeight="1" spans="1:19">
      <c r="A306" s="12"/>
      <c r="B306" s="12"/>
      <c r="C306" s="13"/>
      <c r="D306" s="13"/>
      <c r="E306" s="13"/>
      <c r="F306" s="13"/>
      <c r="G306" s="13"/>
      <c r="H306" s="13"/>
      <c r="I306" s="13"/>
      <c r="J306" s="12"/>
      <c r="K306" s="15"/>
      <c r="L306" s="15"/>
      <c r="M306" s="12" t="s">
        <v>592</v>
      </c>
      <c r="N306" s="12" t="s">
        <v>356</v>
      </c>
      <c r="O306" s="12" t="s">
        <v>373</v>
      </c>
      <c r="P306" s="12" t="s">
        <v>579</v>
      </c>
      <c r="Q306" s="12" t="s">
        <v>593</v>
      </c>
      <c r="R306" s="12" t="s">
        <v>614</v>
      </c>
      <c r="S306" s="12"/>
    </row>
    <row r="307" ht="22.6" customHeight="1" spans="1:19">
      <c r="A307" s="12"/>
      <c r="B307" s="12"/>
      <c r="C307" s="13"/>
      <c r="D307" s="13"/>
      <c r="E307" s="13"/>
      <c r="F307" s="13"/>
      <c r="G307" s="13"/>
      <c r="H307" s="13"/>
      <c r="I307" s="13"/>
      <c r="J307" s="12"/>
      <c r="K307" s="15" t="s">
        <v>395</v>
      </c>
      <c r="L307" s="15" t="s">
        <v>396</v>
      </c>
      <c r="M307" s="12" t="s">
        <v>594</v>
      </c>
      <c r="N307" s="12" t="s">
        <v>344</v>
      </c>
      <c r="O307" s="12" t="s">
        <v>390</v>
      </c>
      <c r="P307" s="12" t="s">
        <v>208</v>
      </c>
      <c r="Q307" s="12" t="s">
        <v>595</v>
      </c>
      <c r="R307" s="12" t="s">
        <v>614</v>
      </c>
      <c r="S307" s="12"/>
    </row>
    <row r="308" ht="18.05" customHeight="1" spans="1:19">
      <c r="A308" s="12"/>
      <c r="B308" s="12"/>
      <c r="C308" s="13"/>
      <c r="D308" s="13"/>
      <c r="E308" s="13"/>
      <c r="F308" s="13"/>
      <c r="G308" s="13"/>
      <c r="H308" s="13"/>
      <c r="I308" s="13"/>
      <c r="J308" s="12"/>
      <c r="K308" s="15"/>
      <c r="L308" s="15" t="s">
        <v>401</v>
      </c>
      <c r="M308" s="12" t="s">
        <v>585</v>
      </c>
      <c r="N308" s="12" t="s">
        <v>356</v>
      </c>
      <c r="O308" s="12" t="s">
        <v>373</v>
      </c>
      <c r="P308" s="12" t="s">
        <v>358</v>
      </c>
      <c r="Q308" s="12" t="s">
        <v>586</v>
      </c>
      <c r="R308" s="12" t="s">
        <v>614</v>
      </c>
      <c r="S308" s="12"/>
    </row>
    <row r="309" ht="17.05" customHeight="1" spans="1:19">
      <c r="A309" s="12"/>
      <c r="B309" s="12"/>
      <c r="C309" s="13"/>
      <c r="D309" s="13"/>
      <c r="E309" s="13"/>
      <c r="F309" s="13"/>
      <c r="G309" s="13"/>
      <c r="H309" s="13"/>
      <c r="I309" s="13"/>
      <c r="J309" s="12"/>
      <c r="K309" s="15"/>
      <c r="L309" s="15" t="s">
        <v>405</v>
      </c>
      <c r="M309" s="12" t="s">
        <v>596</v>
      </c>
      <c r="N309" s="12" t="s">
        <v>344</v>
      </c>
      <c r="O309" s="12" t="s">
        <v>390</v>
      </c>
      <c r="P309" s="12" t="s">
        <v>208</v>
      </c>
      <c r="Q309" s="12" t="s">
        <v>596</v>
      </c>
      <c r="R309" s="12" t="s">
        <v>614</v>
      </c>
      <c r="S309" s="12"/>
    </row>
    <row r="310" ht="22.6" customHeight="1" spans="1:19">
      <c r="A310" s="12"/>
      <c r="B310" s="12"/>
      <c r="C310" s="13"/>
      <c r="D310" s="13"/>
      <c r="E310" s="13"/>
      <c r="F310" s="13"/>
      <c r="G310" s="13"/>
      <c r="H310" s="13"/>
      <c r="I310" s="13"/>
      <c r="J310" s="12"/>
      <c r="K310" s="15"/>
      <c r="L310" s="15" t="s">
        <v>406</v>
      </c>
      <c r="M310" s="12" t="s">
        <v>604</v>
      </c>
      <c r="N310" s="12" t="s">
        <v>344</v>
      </c>
      <c r="O310" s="12" t="s">
        <v>390</v>
      </c>
      <c r="P310" s="12" t="s">
        <v>208</v>
      </c>
      <c r="Q310" s="12" t="s">
        <v>605</v>
      </c>
      <c r="R310" s="12" t="s">
        <v>614</v>
      </c>
      <c r="S310" s="12"/>
    </row>
    <row r="311" ht="25.6" customHeight="1" spans="1:19">
      <c r="A311" s="12"/>
      <c r="B311" s="12"/>
      <c r="C311" s="13"/>
      <c r="D311" s="13"/>
      <c r="E311" s="13"/>
      <c r="F311" s="13"/>
      <c r="G311" s="13"/>
      <c r="H311" s="13"/>
      <c r="I311" s="13"/>
      <c r="J311" s="12"/>
      <c r="K311" s="15" t="s">
        <v>407</v>
      </c>
      <c r="L311" s="15" t="s">
        <v>408</v>
      </c>
      <c r="M311" s="12" t="s">
        <v>597</v>
      </c>
      <c r="N311" s="12" t="s">
        <v>356</v>
      </c>
      <c r="O311" s="12" t="s">
        <v>373</v>
      </c>
      <c r="P311" s="12" t="s">
        <v>358</v>
      </c>
      <c r="Q311" s="12" t="s">
        <v>597</v>
      </c>
      <c r="R311" s="12" t="s">
        <v>614</v>
      </c>
      <c r="S311" s="12"/>
    </row>
    <row r="312" ht="25.6" customHeight="1" spans="1:19">
      <c r="A312" s="12"/>
      <c r="B312" s="12"/>
      <c r="C312" s="13"/>
      <c r="D312" s="13"/>
      <c r="E312" s="13"/>
      <c r="F312" s="13"/>
      <c r="G312" s="13"/>
      <c r="H312" s="13"/>
      <c r="I312" s="13"/>
      <c r="J312" s="12"/>
      <c r="K312" s="15"/>
      <c r="L312" s="15"/>
      <c r="M312" s="12" t="s">
        <v>598</v>
      </c>
      <c r="N312" s="12" t="s">
        <v>356</v>
      </c>
      <c r="O312" s="12" t="s">
        <v>373</v>
      </c>
      <c r="P312" s="12" t="s">
        <v>358</v>
      </c>
      <c r="Q312" s="12" t="s">
        <v>598</v>
      </c>
      <c r="R312" s="12" t="s">
        <v>614</v>
      </c>
      <c r="S312" s="12"/>
    </row>
    <row r="313" ht="22.6" customHeight="1" spans="1:19">
      <c r="A313" s="12" t="s">
        <v>678</v>
      </c>
      <c r="B313" s="12" t="s">
        <v>679</v>
      </c>
      <c r="C313" s="13">
        <v>118.013984</v>
      </c>
      <c r="D313" s="13">
        <v>118.013984</v>
      </c>
      <c r="E313" s="13"/>
      <c r="F313" s="13"/>
      <c r="G313" s="13"/>
      <c r="H313" s="13">
        <v>118.013984</v>
      </c>
      <c r="I313" s="13"/>
      <c r="J313" s="12" t="s">
        <v>612</v>
      </c>
      <c r="K313" s="12" t="s">
        <v>342</v>
      </c>
      <c r="L313" s="12" t="s">
        <v>343</v>
      </c>
      <c r="M313" s="12" t="s">
        <v>576</v>
      </c>
      <c r="N313" s="12" t="s">
        <v>344</v>
      </c>
      <c r="O313" s="12" t="s">
        <v>390</v>
      </c>
      <c r="P313" s="12" t="s">
        <v>579</v>
      </c>
      <c r="Q313" s="12" t="s">
        <v>615</v>
      </c>
      <c r="R313" s="12" t="s">
        <v>614</v>
      </c>
      <c r="S313" s="12"/>
    </row>
    <row r="314" ht="22.6" customHeight="1" spans="1:19">
      <c r="A314" s="12"/>
      <c r="B314" s="12"/>
      <c r="C314" s="13"/>
      <c r="D314" s="13"/>
      <c r="E314" s="13"/>
      <c r="F314" s="13"/>
      <c r="G314" s="13"/>
      <c r="H314" s="13"/>
      <c r="I314" s="13"/>
      <c r="J314" s="12"/>
      <c r="K314" s="12"/>
      <c r="L314" s="12"/>
      <c r="M314" s="12" t="s">
        <v>573</v>
      </c>
      <c r="N314" s="12" t="s">
        <v>344</v>
      </c>
      <c r="O314" s="12" t="s">
        <v>390</v>
      </c>
      <c r="P314" s="12" t="s">
        <v>579</v>
      </c>
      <c r="Q314" s="12" t="s">
        <v>613</v>
      </c>
      <c r="R314" s="12" t="s">
        <v>614</v>
      </c>
      <c r="S314" s="12"/>
    </row>
    <row r="315" ht="20.35" customHeight="1" spans="1:19">
      <c r="A315" s="12"/>
      <c r="B315" s="12"/>
      <c r="C315" s="13"/>
      <c r="D315" s="13"/>
      <c r="E315" s="13"/>
      <c r="F315" s="13"/>
      <c r="G315" s="13"/>
      <c r="H315" s="13"/>
      <c r="I315" s="13"/>
      <c r="J315" s="12"/>
      <c r="K315" s="12"/>
      <c r="L315" s="12" t="s">
        <v>351</v>
      </c>
      <c r="M315" s="12" t="s">
        <v>578</v>
      </c>
      <c r="N315" s="12" t="s">
        <v>344</v>
      </c>
      <c r="O315" s="12" t="s">
        <v>390</v>
      </c>
      <c r="P315" s="12" t="s">
        <v>579</v>
      </c>
      <c r="Q315" s="12" t="s">
        <v>580</v>
      </c>
      <c r="R315" s="12" t="s">
        <v>614</v>
      </c>
      <c r="S315" s="12"/>
    </row>
    <row r="316" ht="22.6" customHeight="1" spans="1:19">
      <c r="A316" s="12"/>
      <c r="B316" s="12"/>
      <c r="C316" s="13"/>
      <c r="D316" s="13"/>
      <c r="E316" s="13"/>
      <c r="F316" s="13"/>
      <c r="G316" s="13"/>
      <c r="H316" s="13"/>
      <c r="I316" s="13"/>
      <c r="J316" s="12"/>
      <c r="K316" s="12"/>
      <c r="L316" s="12" t="s">
        <v>352</v>
      </c>
      <c r="M316" s="12" t="s">
        <v>578</v>
      </c>
      <c r="N316" s="12" t="s">
        <v>344</v>
      </c>
      <c r="O316" s="12" t="s">
        <v>390</v>
      </c>
      <c r="P316" s="12" t="s">
        <v>579</v>
      </c>
      <c r="Q316" s="12" t="s">
        <v>580</v>
      </c>
      <c r="R316" s="12" t="s">
        <v>614</v>
      </c>
      <c r="S316" s="12"/>
    </row>
    <row r="317" ht="22.6" customHeight="1" spans="1:19">
      <c r="A317" s="12"/>
      <c r="B317" s="12"/>
      <c r="C317" s="13"/>
      <c r="D317" s="13"/>
      <c r="E317" s="13"/>
      <c r="F317" s="13"/>
      <c r="G317" s="13"/>
      <c r="H317" s="13"/>
      <c r="I317" s="13"/>
      <c r="J317" s="12"/>
      <c r="K317" s="15" t="s">
        <v>353</v>
      </c>
      <c r="L317" s="15" t="s">
        <v>354</v>
      </c>
      <c r="M317" s="12" t="s">
        <v>581</v>
      </c>
      <c r="N317" s="12" t="s">
        <v>344</v>
      </c>
      <c r="O317" s="12" t="s">
        <v>390</v>
      </c>
      <c r="P317" s="12" t="s">
        <v>579</v>
      </c>
      <c r="Q317" s="12" t="s">
        <v>582</v>
      </c>
      <c r="R317" s="12" t="s">
        <v>614</v>
      </c>
      <c r="S317" s="12"/>
    </row>
    <row r="318" ht="22.6" customHeight="1" spans="1:19">
      <c r="A318" s="12"/>
      <c r="B318" s="12"/>
      <c r="C318" s="13"/>
      <c r="D318" s="13"/>
      <c r="E318" s="13"/>
      <c r="F318" s="13"/>
      <c r="G318" s="13"/>
      <c r="H318" s="13"/>
      <c r="I318" s="13"/>
      <c r="J318" s="12"/>
      <c r="K318" s="15"/>
      <c r="L318" s="15"/>
      <c r="M318" s="12" t="s">
        <v>609</v>
      </c>
      <c r="N318" s="12" t="s">
        <v>344</v>
      </c>
      <c r="O318" s="12" t="s">
        <v>390</v>
      </c>
      <c r="P318" s="12" t="s">
        <v>579</v>
      </c>
      <c r="Q318" s="12" t="s">
        <v>618</v>
      </c>
      <c r="R318" s="12" t="s">
        <v>614</v>
      </c>
      <c r="S318" s="12"/>
    </row>
    <row r="319" ht="18.8" customHeight="1" spans="1:19">
      <c r="A319" s="12"/>
      <c r="B319" s="12"/>
      <c r="C319" s="13"/>
      <c r="D319" s="13"/>
      <c r="E319" s="13"/>
      <c r="F319" s="13"/>
      <c r="G319" s="13"/>
      <c r="H319" s="13"/>
      <c r="I319" s="13"/>
      <c r="J319" s="12"/>
      <c r="K319" s="15"/>
      <c r="L319" s="15" t="s">
        <v>367</v>
      </c>
      <c r="M319" s="12" t="s">
        <v>585</v>
      </c>
      <c r="N319" s="12" t="s">
        <v>356</v>
      </c>
      <c r="O319" s="12" t="s">
        <v>373</v>
      </c>
      <c r="P319" s="12" t="s">
        <v>358</v>
      </c>
      <c r="Q319" s="12" t="s">
        <v>586</v>
      </c>
      <c r="R319" s="12" t="s">
        <v>614</v>
      </c>
      <c r="S319" s="12"/>
    </row>
    <row r="320" ht="18.8" customHeight="1" spans="1:19">
      <c r="A320" s="12"/>
      <c r="B320" s="12"/>
      <c r="C320" s="13"/>
      <c r="D320" s="13"/>
      <c r="E320" s="13"/>
      <c r="F320" s="13"/>
      <c r="G320" s="13"/>
      <c r="H320" s="13"/>
      <c r="I320" s="13"/>
      <c r="J320" s="12"/>
      <c r="K320" s="15"/>
      <c r="L320" s="15"/>
      <c r="M320" s="12" t="s">
        <v>588</v>
      </c>
      <c r="N320" s="12" t="s">
        <v>356</v>
      </c>
      <c r="O320" s="12" t="s">
        <v>373</v>
      </c>
      <c r="P320" s="12" t="s">
        <v>358</v>
      </c>
      <c r="Q320" s="12" t="s">
        <v>619</v>
      </c>
      <c r="R320" s="12" t="s">
        <v>614</v>
      </c>
      <c r="S320" s="12"/>
    </row>
    <row r="321" ht="22.6" customHeight="1" spans="1:19">
      <c r="A321" s="12"/>
      <c r="B321" s="12"/>
      <c r="C321" s="13"/>
      <c r="D321" s="13"/>
      <c r="E321" s="13"/>
      <c r="F321" s="13"/>
      <c r="G321" s="13"/>
      <c r="H321" s="13"/>
      <c r="I321" s="13"/>
      <c r="J321" s="12"/>
      <c r="K321" s="15"/>
      <c r="L321" s="15" t="s">
        <v>392</v>
      </c>
      <c r="M321" s="12" t="s">
        <v>590</v>
      </c>
      <c r="N321" s="12" t="s">
        <v>344</v>
      </c>
      <c r="O321" s="12" t="s">
        <v>390</v>
      </c>
      <c r="P321" s="12" t="s">
        <v>579</v>
      </c>
      <c r="Q321" s="12" t="s">
        <v>591</v>
      </c>
      <c r="R321" s="12" t="s">
        <v>614</v>
      </c>
      <c r="S321" s="12"/>
    </row>
    <row r="322" ht="22.6" customHeight="1" spans="1:19">
      <c r="A322" s="12"/>
      <c r="B322" s="12"/>
      <c r="C322" s="13"/>
      <c r="D322" s="13"/>
      <c r="E322" s="13"/>
      <c r="F322" s="13"/>
      <c r="G322" s="13"/>
      <c r="H322" s="13"/>
      <c r="I322" s="13"/>
      <c r="J322" s="12"/>
      <c r="K322" s="15"/>
      <c r="L322" s="15"/>
      <c r="M322" s="12" t="s">
        <v>592</v>
      </c>
      <c r="N322" s="12" t="s">
        <v>344</v>
      </c>
      <c r="O322" s="12" t="s">
        <v>390</v>
      </c>
      <c r="P322" s="12" t="s">
        <v>579</v>
      </c>
      <c r="Q322" s="12" t="s">
        <v>593</v>
      </c>
      <c r="R322" s="12" t="s">
        <v>614</v>
      </c>
      <c r="S322" s="12"/>
    </row>
    <row r="323" ht="22.6" customHeight="1" spans="1:19">
      <c r="A323" s="12"/>
      <c r="B323" s="12"/>
      <c r="C323" s="13"/>
      <c r="D323" s="13"/>
      <c r="E323" s="13"/>
      <c r="F323" s="13"/>
      <c r="G323" s="13"/>
      <c r="H323" s="13"/>
      <c r="I323" s="13"/>
      <c r="J323" s="12"/>
      <c r="K323" s="15" t="s">
        <v>395</v>
      </c>
      <c r="L323" s="15" t="s">
        <v>396</v>
      </c>
      <c r="M323" s="12" t="s">
        <v>594</v>
      </c>
      <c r="N323" s="12" t="s">
        <v>344</v>
      </c>
      <c r="O323" s="12" t="s">
        <v>390</v>
      </c>
      <c r="P323" s="12" t="s">
        <v>208</v>
      </c>
      <c r="Q323" s="12" t="s">
        <v>620</v>
      </c>
      <c r="R323" s="12" t="s">
        <v>614</v>
      </c>
      <c r="S323" s="12"/>
    </row>
    <row r="324" ht="18.05" customHeight="1" spans="1:19">
      <c r="A324" s="12"/>
      <c r="B324" s="12"/>
      <c r="C324" s="13"/>
      <c r="D324" s="13"/>
      <c r="E324" s="13"/>
      <c r="F324" s="13"/>
      <c r="G324" s="13"/>
      <c r="H324" s="13"/>
      <c r="I324" s="13"/>
      <c r="J324" s="12"/>
      <c r="K324" s="15"/>
      <c r="L324" s="15" t="s">
        <v>401</v>
      </c>
      <c r="M324" s="12" t="s">
        <v>585</v>
      </c>
      <c r="N324" s="12" t="s">
        <v>356</v>
      </c>
      <c r="O324" s="12" t="s">
        <v>373</v>
      </c>
      <c r="P324" s="12" t="s">
        <v>358</v>
      </c>
      <c r="Q324" s="12" t="s">
        <v>586</v>
      </c>
      <c r="R324" s="12" t="s">
        <v>614</v>
      </c>
      <c r="S324" s="12"/>
    </row>
    <row r="325" ht="17.05" customHeight="1" spans="1:19">
      <c r="A325" s="12"/>
      <c r="B325" s="12"/>
      <c r="C325" s="13"/>
      <c r="D325" s="13"/>
      <c r="E325" s="13"/>
      <c r="F325" s="13"/>
      <c r="G325" s="13"/>
      <c r="H325" s="13"/>
      <c r="I325" s="13"/>
      <c r="J325" s="12"/>
      <c r="K325" s="15"/>
      <c r="L325" s="15" t="s">
        <v>405</v>
      </c>
      <c r="M325" s="12" t="s">
        <v>596</v>
      </c>
      <c r="N325" s="12" t="s">
        <v>344</v>
      </c>
      <c r="O325" s="12" t="s">
        <v>390</v>
      </c>
      <c r="P325" s="12" t="s">
        <v>208</v>
      </c>
      <c r="Q325" s="12" t="s">
        <v>617</v>
      </c>
      <c r="R325" s="12" t="s">
        <v>614</v>
      </c>
      <c r="S325" s="12"/>
    </row>
    <row r="326" ht="22.6" customHeight="1" spans="1:19">
      <c r="A326" s="12"/>
      <c r="B326" s="12"/>
      <c r="C326" s="13"/>
      <c r="D326" s="13"/>
      <c r="E326" s="13"/>
      <c r="F326" s="13"/>
      <c r="G326" s="13"/>
      <c r="H326" s="13"/>
      <c r="I326" s="13"/>
      <c r="J326" s="12"/>
      <c r="K326" s="15"/>
      <c r="L326" s="15" t="s">
        <v>406</v>
      </c>
      <c r="M326" s="12" t="s">
        <v>596</v>
      </c>
      <c r="N326" s="12" t="s">
        <v>344</v>
      </c>
      <c r="O326" s="12" t="s">
        <v>390</v>
      </c>
      <c r="P326" s="12" t="s">
        <v>208</v>
      </c>
      <c r="Q326" s="12" t="s">
        <v>617</v>
      </c>
      <c r="R326" s="12" t="s">
        <v>614</v>
      </c>
      <c r="S326" s="12"/>
    </row>
    <row r="327" ht="25.6" customHeight="1" spans="1:19">
      <c r="A327" s="12"/>
      <c r="B327" s="12"/>
      <c r="C327" s="13"/>
      <c r="D327" s="13"/>
      <c r="E327" s="13"/>
      <c r="F327" s="13"/>
      <c r="G327" s="13"/>
      <c r="H327" s="13"/>
      <c r="I327" s="13"/>
      <c r="J327" s="12"/>
      <c r="K327" s="15" t="s">
        <v>407</v>
      </c>
      <c r="L327" s="15" t="s">
        <v>408</v>
      </c>
      <c r="M327" s="12" t="s">
        <v>597</v>
      </c>
      <c r="N327" s="12" t="s">
        <v>344</v>
      </c>
      <c r="O327" s="12" t="s">
        <v>390</v>
      </c>
      <c r="P327" s="12" t="s">
        <v>358</v>
      </c>
      <c r="Q327" s="12" t="s">
        <v>623</v>
      </c>
      <c r="R327" s="12" t="s">
        <v>614</v>
      </c>
      <c r="S327" s="12"/>
    </row>
    <row r="328" ht="25.6" customHeight="1" spans="1:19">
      <c r="A328" s="12"/>
      <c r="B328" s="12"/>
      <c r="C328" s="13"/>
      <c r="D328" s="13"/>
      <c r="E328" s="13"/>
      <c r="F328" s="13"/>
      <c r="G328" s="13"/>
      <c r="H328" s="13"/>
      <c r="I328" s="13"/>
      <c r="J328" s="12"/>
      <c r="K328" s="15"/>
      <c r="L328" s="15"/>
      <c r="M328" s="12" t="s">
        <v>598</v>
      </c>
      <c r="N328" s="12" t="s">
        <v>344</v>
      </c>
      <c r="O328" s="12" t="s">
        <v>390</v>
      </c>
      <c r="P328" s="12" t="s">
        <v>358</v>
      </c>
      <c r="Q328" s="12" t="s">
        <v>616</v>
      </c>
      <c r="R328" s="12" t="s">
        <v>614</v>
      </c>
      <c r="S328" s="12"/>
    </row>
    <row r="329" ht="22.6" customHeight="1" spans="1:19">
      <c r="A329" s="12" t="s">
        <v>680</v>
      </c>
      <c r="B329" s="12" t="s">
        <v>681</v>
      </c>
      <c r="C329" s="13">
        <v>121.241576</v>
      </c>
      <c r="D329" s="13">
        <v>121.241576</v>
      </c>
      <c r="E329" s="13"/>
      <c r="F329" s="13"/>
      <c r="G329" s="13"/>
      <c r="H329" s="13">
        <v>121.241576</v>
      </c>
      <c r="I329" s="13"/>
      <c r="J329" s="12" t="s">
        <v>612</v>
      </c>
      <c r="K329" s="12" t="s">
        <v>342</v>
      </c>
      <c r="L329" s="12" t="s">
        <v>343</v>
      </c>
      <c r="M329" s="12" t="s">
        <v>576</v>
      </c>
      <c r="N329" s="12" t="s">
        <v>344</v>
      </c>
      <c r="O329" s="12" t="s">
        <v>390</v>
      </c>
      <c r="P329" s="12" t="s">
        <v>358</v>
      </c>
      <c r="Q329" s="12" t="s">
        <v>577</v>
      </c>
      <c r="R329" s="12" t="s">
        <v>614</v>
      </c>
      <c r="S329" s="12"/>
    </row>
    <row r="330" ht="22.6" customHeight="1" spans="1:19">
      <c r="A330" s="12"/>
      <c r="B330" s="12"/>
      <c r="C330" s="13"/>
      <c r="D330" s="13"/>
      <c r="E330" s="13"/>
      <c r="F330" s="13"/>
      <c r="G330" s="13"/>
      <c r="H330" s="13"/>
      <c r="I330" s="13"/>
      <c r="J330" s="12"/>
      <c r="K330" s="12"/>
      <c r="L330" s="12"/>
      <c r="M330" s="12" t="s">
        <v>573</v>
      </c>
      <c r="N330" s="12" t="s">
        <v>344</v>
      </c>
      <c r="O330" s="12" t="s">
        <v>390</v>
      </c>
      <c r="P330" s="12" t="s">
        <v>358</v>
      </c>
      <c r="Q330" s="12" t="s">
        <v>574</v>
      </c>
      <c r="R330" s="12" t="s">
        <v>614</v>
      </c>
      <c r="S330" s="12"/>
    </row>
    <row r="331" ht="20.35" customHeight="1" spans="1:19">
      <c r="A331" s="12"/>
      <c r="B331" s="12"/>
      <c r="C331" s="13"/>
      <c r="D331" s="13"/>
      <c r="E331" s="13"/>
      <c r="F331" s="13"/>
      <c r="G331" s="13"/>
      <c r="H331" s="13"/>
      <c r="I331" s="13"/>
      <c r="J331" s="12"/>
      <c r="K331" s="12"/>
      <c r="L331" s="12" t="s">
        <v>351</v>
      </c>
      <c r="M331" s="12" t="s">
        <v>578</v>
      </c>
      <c r="N331" s="12" t="s">
        <v>344</v>
      </c>
      <c r="O331" s="12" t="s">
        <v>390</v>
      </c>
      <c r="P331" s="12" t="s">
        <v>579</v>
      </c>
      <c r="Q331" s="12" t="s">
        <v>580</v>
      </c>
      <c r="R331" s="12" t="s">
        <v>614</v>
      </c>
      <c r="S331" s="12"/>
    </row>
    <row r="332" ht="22.6" customHeight="1" spans="1:19">
      <c r="A332" s="12"/>
      <c r="B332" s="12"/>
      <c r="C332" s="13"/>
      <c r="D332" s="13"/>
      <c r="E332" s="13"/>
      <c r="F332" s="13"/>
      <c r="G332" s="13"/>
      <c r="H332" s="13"/>
      <c r="I332" s="13"/>
      <c r="J332" s="12"/>
      <c r="K332" s="12"/>
      <c r="L332" s="12" t="s">
        <v>352</v>
      </c>
      <c r="M332" s="12" t="s">
        <v>578</v>
      </c>
      <c r="N332" s="12" t="s">
        <v>344</v>
      </c>
      <c r="O332" s="12" t="s">
        <v>390</v>
      </c>
      <c r="P332" s="12" t="s">
        <v>579</v>
      </c>
      <c r="Q332" s="12" t="s">
        <v>580</v>
      </c>
      <c r="R332" s="12" t="s">
        <v>614</v>
      </c>
      <c r="S332" s="12"/>
    </row>
    <row r="333" ht="22.6" customHeight="1" spans="1:19">
      <c r="A333" s="12"/>
      <c r="B333" s="12"/>
      <c r="C333" s="13"/>
      <c r="D333" s="13"/>
      <c r="E333" s="13"/>
      <c r="F333" s="13"/>
      <c r="G333" s="13"/>
      <c r="H333" s="13"/>
      <c r="I333" s="13"/>
      <c r="J333" s="12"/>
      <c r="K333" s="15" t="s">
        <v>353</v>
      </c>
      <c r="L333" s="15" t="s">
        <v>354</v>
      </c>
      <c r="M333" s="12" t="s">
        <v>581</v>
      </c>
      <c r="N333" s="12" t="s">
        <v>344</v>
      </c>
      <c r="O333" s="12" t="s">
        <v>390</v>
      </c>
      <c r="P333" s="12" t="s">
        <v>579</v>
      </c>
      <c r="Q333" s="12" t="s">
        <v>582</v>
      </c>
      <c r="R333" s="12" t="s">
        <v>614</v>
      </c>
      <c r="S333" s="12"/>
    </row>
    <row r="334" ht="22.6" customHeight="1" spans="1:19">
      <c r="A334" s="12"/>
      <c r="B334" s="12"/>
      <c r="C334" s="13"/>
      <c r="D334" s="13"/>
      <c r="E334" s="13"/>
      <c r="F334" s="13"/>
      <c r="G334" s="13"/>
      <c r="H334" s="13"/>
      <c r="I334" s="13"/>
      <c r="J334" s="12"/>
      <c r="K334" s="15"/>
      <c r="L334" s="15"/>
      <c r="M334" s="12" t="s">
        <v>609</v>
      </c>
      <c r="N334" s="12" t="s">
        <v>344</v>
      </c>
      <c r="O334" s="12" t="s">
        <v>390</v>
      </c>
      <c r="P334" s="12" t="s">
        <v>579</v>
      </c>
      <c r="Q334" s="12" t="s">
        <v>584</v>
      </c>
      <c r="R334" s="12" t="s">
        <v>614</v>
      </c>
      <c r="S334" s="12"/>
    </row>
    <row r="335" ht="18.8" customHeight="1" spans="1:19">
      <c r="A335" s="12"/>
      <c r="B335" s="12"/>
      <c r="C335" s="13"/>
      <c r="D335" s="13"/>
      <c r="E335" s="13"/>
      <c r="F335" s="13"/>
      <c r="G335" s="13"/>
      <c r="H335" s="13"/>
      <c r="I335" s="13"/>
      <c r="J335" s="12"/>
      <c r="K335" s="15"/>
      <c r="L335" s="15" t="s">
        <v>367</v>
      </c>
      <c r="M335" s="12" t="s">
        <v>585</v>
      </c>
      <c r="N335" s="12" t="s">
        <v>356</v>
      </c>
      <c r="O335" s="12" t="s">
        <v>373</v>
      </c>
      <c r="P335" s="12" t="s">
        <v>358</v>
      </c>
      <c r="Q335" s="12" t="s">
        <v>586</v>
      </c>
      <c r="R335" s="12" t="s">
        <v>614</v>
      </c>
      <c r="S335" s="12"/>
    </row>
    <row r="336" ht="18.8" customHeight="1" spans="1:19">
      <c r="A336" s="12"/>
      <c r="B336" s="12"/>
      <c r="C336" s="13"/>
      <c r="D336" s="13"/>
      <c r="E336" s="13"/>
      <c r="F336" s="13"/>
      <c r="G336" s="13"/>
      <c r="H336" s="13"/>
      <c r="I336" s="13"/>
      <c r="J336" s="12"/>
      <c r="K336" s="15"/>
      <c r="L336" s="15"/>
      <c r="M336" s="12" t="s">
        <v>588</v>
      </c>
      <c r="N336" s="12" t="s">
        <v>356</v>
      </c>
      <c r="O336" s="12" t="s">
        <v>373</v>
      </c>
      <c r="P336" s="12" t="s">
        <v>358</v>
      </c>
      <c r="Q336" s="12" t="s">
        <v>589</v>
      </c>
      <c r="R336" s="12" t="s">
        <v>614</v>
      </c>
      <c r="S336" s="12"/>
    </row>
    <row r="337" ht="22.6" customHeight="1" spans="1:19">
      <c r="A337" s="12"/>
      <c r="B337" s="12"/>
      <c r="C337" s="13"/>
      <c r="D337" s="13"/>
      <c r="E337" s="13"/>
      <c r="F337" s="13"/>
      <c r="G337" s="13"/>
      <c r="H337" s="13"/>
      <c r="I337" s="13"/>
      <c r="J337" s="12"/>
      <c r="K337" s="15"/>
      <c r="L337" s="15" t="s">
        <v>392</v>
      </c>
      <c r="M337" s="12" t="s">
        <v>590</v>
      </c>
      <c r="N337" s="12" t="s">
        <v>344</v>
      </c>
      <c r="O337" s="12" t="s">
        <v>390</v>
      </c>
      <c r="P337" s="12" t="s">
        <v>358</v>
      </c>
      <c r="Q337" s="12" t="s">
        <v>591</v>
      </c>
      <c r="R337" s="12" t="s">
        <v>614</v>
      </c>
      <c r="S337" s="12"/>
    </row>
    <row r="338" ht="22.6" customHeight="1" spans="1:19">
      <c r="A338" s="12"/>
      <c r="B338" s="12"/>
      <c r="C338" s="13"/>
      <c r="D338" s="13"/>
      <c r="E338" s="13"/>
      <c r="F338" s="13"/>
      <c r="G338" s="13"/>
      <c r="H338" s="13"/>
      <c r="I338" s="13"/>
      <c r="J338" s="12"/>
      <c r="K338" s="15"/>
      <c r="L338" s="15"/>
      <c r="M338" s="12" t="s">
        <v>592</v>
      </c>
      <c r="N338" s="12" t="s">
        <v>344</v>
      </c>
      <c r="O338" s="12" t="s">
        <v>390</v>
      </c>
      <c r="P338" s="12" t="s">
        <v>358</v>
      </c>
      <c r="Q338" s="12" t="s">
        <v>593</v>
      </c>
      <c r="R338" s="12" t="s">
        <v>614</v>
      </c>
      <c r="S338" s="12"/>
    </row>
    <row r="339" ht="22.6" customHeight="1" spans="1:19">
      <c r="A339" s="12"/>
      <c r="B339" s="12"/>
      <c r="C339" s="13"/>
      <c r="D339" s="13"/>
      <c r="E339" s="13"/>
      <c r="F339" s="13"/>
      <c r="G339" s="13"/>
      <c r="H339" s="13"/>
      <c r="I339" s="13"/>
      <c r="J339" s="12"/>
      <c r="K339" s="15" t="s">
        <v>395</v>
      </c>
      <c r="L339" s="15" t="s">
        <v>396</v>
      </c>
      <c r="M339" s="12" t="s">
        <v>594</v>
      </c>
      <c r="N339" s="12" t="s">
        <v>344</v>
      </c>
      <c r="O339" s="12" t="s">
        <v>390</v>
      </c>
      <c r="P339" s="12" t="s">
        <v>208</v>
      </c>
      <c r="Q339" s="12" t="s">
        <v>595</v>
      </c>
      <c r="R339" s="12" t="s">
        <v>614</v>
      </c>
      <c r="S339" s="12"/>
    </row>
    <row r="340" ht="18.05" customHeight="1" spans="1:19">
      <c r="A340" s="12"/>
      <c r="B340" s="12"/>
      <c r="C340" s="13"/>
      <c r="D340" s="13"/>
      <c r="E340" s="13"/>
      <c r="F340" s="13"/>
      <c r="G340" s="13"/>
      <c r="H340" s="13"/>
      <c r="I340" s="13"/>
      <c r="J340" s="12"/>
      <c r="K340" s="15"/>
      <c r="L340" s="15" t="s">
        <v>401</v>
      </c>
      <c r="M340" s="12" t="s">
        <v>585</v>
      </c>
      <c r="N340" s="12" t="s">
        <v>356</v>
      </c>
      <c r="O340" s="12" t="s">
        <v>373</v>
      </c>
      <c r="P340" s="12" t="s">
        <v>358</v>
      </c>
      <c r="Q340" s="12" t="s">
        <v>586</v>
      </c>
      <c r="R340" s="12" t="s">
        <v>614</v>
      </c>
      <c r="S340" s="12"/>
    </row>
    <row r="341" ht="17.05" customHeight="1" spans="1:19">
      <c r="A341" s="12"/>
      <c r="B341" s="12"/>
      <c r="C341" s="13"/>
      <c r="D341" s="13"/>
      <c r="E341" s="13"/>
      <c r="F341" s="13"/>
      <c r="G341" s="13"/>
      <c r="H341" s="13"/>
      <c r="I341" s="13"/>
      <c r="J341" s="12"/>
      <c r="K341" s="15"/>
      <c r="L341" s="15" t="s">
        <v>405</v>
      </c>
      <c r="M341" s="12" t="s">
        <v>596</v>
      </c>
      <c r="N341" s="12" t="s">
        <v>344</v>
      </c>
      <c r="O341" s="12" t="s">
        <v>390</v>
      </c>
      <c r="P341" s="12" t="s">
        <v>208</v>
      </c>
      <c r="Q341" s="12" t="s">
        <v>596</v>
      </c>
      <c r="R341" s="12" t="s">
        <v>614</v>
      </c>
      <c r="S341" s="12"/>
    </row>
    <row r="342" ht="22.6" customHeight="1" spans="1:19">
      <c r="A342" s="12"/>
      <c r="B342" s="12"/>
      <c r="C342" s="13"/>
      <c r="D342" s="13"/>
      <c r="E342" s="13"/>
      <c r="F342" s="13"/>
      <c r="G342" s="13"/>
      <c r="H342" s="13"/>
      <c r="I342" s="13"/>
      <c r="J342" s="12"/>
      <c r="K342" s="15"/>
      <c r="L342" s="15" t="s">
        <v>406</v>
      </c>
      <c r="M342" s="12" t="s">
        <v>596</v>
      </c>
      <c r="N342" s="12" t="s">
        <v>344</v>
      </c>
      <c r="O342" s="12" t="s">
        <v>390</v>
      </c>
      <c r="P342" s="12" t="s">
        <v>208</v>
      </c>
      <c r="Q342" s="12" t="s">
        <v>596</v>
      </c>
      <c r="R342" s="12" t="s">
        <v>614</v>
      </c>
      <c r="S342" s="12"/>
    </row>
    <row r="343" ht="25.6" customHeight="1" spans="1:19">
      <c r="A343" s="12"/>
      <c r="B343" s="12"/>
      <c r="C343" s="13"/>
      <c r="D343" s="13"/>
      <c r="E343" s="13"/>
      <c r="F343" s="13"/>
      <c r="G343" s="13"/>
      <c r="H343" s="13"/>
      <c r="I343" s="13"/>
      <c r="J343" s="12"/>
      <c r="K343" s="15" t="s">
        <v>407</v>
      </c>
      <c r="L343" s="15" t="s">
        <v>408</v>
      </c>
      <c r="M343" s="12" t="s">
        <v>598</v>
      </c>
      <c r="N343" s="12" t="s">
        <v>344</v>
      </c>
      <c r="O343" s="12" t="s">
        <v>390</v>
      </c>
      <c r="P343" s="12" t="s">
        <v>358</v>
      </c>
      <c r="Q343" s="12" t="s">
        <v>598</v>
      </c>
      <c r="R343" s="12" t="s">
        <v>614</v>
      </c>
      <c r="S343" s="12"/>
    </row>
    <row r="344" ht="25.6" customHeight="1" spans="1:19">
      <c r="A344" s="12"/>
      <c r="B344" s="12"/>
      <c r="C344" s="13"/>
      <c r="D344" s="13"/>
      <c r="E344" s="13"/>
      <c r="F344" s="13"/>
      <c r="G344" s="13"/>
      <c r="H344" s="13"/>
      <c r="I344" s="13"/>
      <c r="J344" s="12"/>
      <c r="K344" s="15"/>
      <c r="L344" s="15"/>
      <c r="M344" s="12" t="s">
        <v>597</v>
      </c>
      <c r="N344" s="12" t="s">
        <v>344</v>
      </c>
      <c r="O344" s="12" t="s">
        <v>390</v>
      </c>
      <c r="P344" s="12" t="s">
        <v>358</v>
      </c>
      <c r="Q344" s="12" t="s">
        <v>597</v>
      </c>
      <c r="R344" s="12" t="s">
        <v>614</v>
      </c>
      <c r="S344" s="12"/>
    </row>
    <row r="345" ht="22.6" customHeight="1" spans="1:19">
      <c r="A345" s="12" t="s">
        <v>682</v>
      </c>
      <c r="B345" s="12" t="s">
        <v>683</v>
      </c>
      <c r="C345" s="13">
        <v>276.593008</v>
      </c>
      <c r="D345" s="13">
        <v>276.593008</v>
      </c>
      <c r="E345" s="13"/>
      <c r="F345" s="13"/>
      <c r="G345" s="13"/>
      <c r="H345" s="13">
        <v>276.593008</v>
      </c>
      <c r="I345" s="13"/>
      <c r="J345" s="12" t="s">
        <v>612</v>
      </c>
      <c r="K345" s="12" t="s">
        <v>342</v>
      </c>
      <c r="L345" s="12" t="s">
        <v>343</v>
      </c>
      <c r="M345" s="12" t="s">
        <v>576</v>
      </c>
      <c r="N345" s="12" t="s">
        <v>344</v>
      </c>
      <c r="O345" s="12" t="s">
        <v>390</v>
      </c>
      <c r="P345" s="12" t="s">
        <v>579</v>
      </c>
      <c r="Q345" s="12" t="s">
        <v>577</v>
      </c>
      <c r="R345" s="12" t="s">
        <v>614</v>
      </c>
      <c r="S345" s="12"/>
    </row>
    <row r="346" ht="22.6" customHeight="1" spans="1:19">
      <c r="A346" s="12"/>
      <c r="B346" s="12"/>
      <c r="C346" s="13"/>
      <c r="D346" s="13"/>
      <c r="E346" s="13"/>
      <c r="F346" s="13"/>
      <c r="G346" s="13"/>
      <c r="H346" s="13"/>
      <c r="I346" s="13"/>
      <c r="J346" s="12"/>
      <c r="K346" s="12"/>
      <c r="L346" s="12"/>
      <c r="M346" s="12" t="s">
        <v>573</v>
      </c>
      <c r="N346" s="12" t="s">
        <v>344</v>
      </c>
      <c r="O346" s="12" t="s">
        <v>390</v>
      </c>
      <c r="P346" s="12" t="s">
        <v>579</v>
      </c>
      <c r="Q346" s="12" t="s">
        <v>574</v>
      </c>
      <c r="R346" s="12" t="s">
        <v>614</v>
      </c>
      <c r="S346" s="12"/>
    </row>
    <row r="347" ht="20.35" customHeight="1" spans="1:19">
      <c r="A347" s="12"/>
      <c r="B347" s="12"/>
      <c r="C347" s="13"/>
      <c r="D347" s="13"/>
      <c r="E347" s="13"/>
      <c r="F347" s="13"/>
      <c r="G347" s="13"/>
      <c r="H347" s="13"/>
      <c r="I347" s="13"/>
      <c r="J347" s="12"/>
      <c r="K347" s="12"/>
      <c r="L347" s="12" t="s">
        <v>351</v>
      </c>
      <c r="M347" s="12" t="s">
        <v>578</v>
      </c>
      <c r="N347" s="12" t="s">
        <v>344</v>
      </c>
      <c r="O347" s="12" t="s">
        <v>390</v>
      </c>
      <c r="P347" s="12" t="s">
        <v>579</v>
      </c>
      <c r="Q347" s="12" t="s">
        <v>580</v>
      </c>
      <c r="R347" s="12" t="s">
        <v>614</v>
      </c>
      <c r="S347" s="12"/>
    </row>
    <row r="348" ht="22.6" customHeight="1" spans="1:19">
      <c r="A348" s="12"/>
      <c r="B348" s="12"/>
      <c r="C348" s="13"/>
      <c r="D348" s="13"/>
      <c r="E348" s="13"/>
      <c r="F348" s="13"/>
      <c r="G348" s="13"/>
      <c r="H348" s="13"/>
      <c r="I348" s="13"/>
      <c r="J348" s="12"/>
      <c r="K348" s="12"/>
      <c r="L348" s="12" t="s">
        <v>352</v>
      </c>
      <c r="M348" s="12" t="s">
        <v>578</v>
      </c>
      <c r="N348" s="12" t="s">
        <v>344</v>
      </c>
      <c r="O348" s="12" t="s">
        <v>390</v>
      </c>
      <c r="P348" s="12" t="s">
        <v>579</v>
      </c>
      <c r="Q348" s="12" t="s">
        <v>580</v>
      </c>
      <c r="R348" s="12" t="s">
        <v>614</v>
      </c>
      <c r="S348" s="12"/>
    </row>
    <row r="349" ht="22.6" customHeight="1" spans="1:19">
      <c r="A349" s="12"/>
      <c r="B349" s="12"/>
      <c r="C349" s="13"/>
      <c r="D349" s="13"/>
      <c r="E349" s="13"/>
      <c r="F349" s="13"/>
      <c r="G349" s="13"/>
      <c r="H349" s="13"/>
      <c r="I349" s="13"/>
      <c r="J349" s="12"/>
      <c r="K349" s="15" t="s">
        <v>353</v>
      </c>
      <c r="L349" s="15" t="s">
        <v>354</v>
      </c>
      <c r="M349" s="12" t="s">
        <v>581</v>
      </c>
      <c r="N349" s="12" t="s">
        <v>344</v>
      </c>
      <c r="O349" s="12" t="s">
        <v>390</v>
      </c>
      <c r="P349" s="12" t="s">
        <v>579</v>
      </c>
      <c r="Q349" s="12" t="s">
        <v>582</v>
      </c>
      <c r="R349" s="12" t="s">
        <v>614</v>
      </c>
      <c r="S349" s="12"/>
    </row>
    <row r="350" ht="22.6" customHeight="1" spans="1:19">
      <c r="A350" s="12"/>
      <c r="B350" s="12"/>
      <c r="C350" s="13"/>
      <c r="D350" s="13"/>
      <c r="E350" s="13"/>
      <c r="F350" s="13"/>
      <c r="G350" s="13"/>
      <c r="H350" s="13"/>
      <c r="I350" s="13"/>
      <c r="J350" s="12"/>
      <c r="K350" s="15"/>
      <c r="L350" s="15"/>
      <c r="M350" s="12" t="s">
        <v>609</v>
      </c>
      <c r="N350" s="12" t="s">
        <v>344</v>
      </c>
      <c r="O350" s="12" t="s">
        <v>390</v>
      </c>
      <c r="P350" s="12" t="s">
        <v>579</v>
      </c>
      <c r="Q350" s="12" t="s">
        <v>584</v>
      </c>
      <c r="R350" s="12" t="s">
        <v>614</v>
      </c>
      <c r="S350" s="12"/>
    </row>
    <row r="351" ht="18.8" customHeight="1" spans="1:19">
      <c r="A351" s="12"/>
      <c r="B351" s="12"/>
      <c r="C351" s="13"/>
      <c r="D351" s="13"/>
      <c r="E351" s="13"/>
      <c r="F351" s="13"/>
      <c r="G351" s="13"/>
      <c r="H351" s="13"/>
      <c r="I351" s="13"/>
      <c r="J351" s="12"/>
      <c r="K351" s="15"/>
      <c r="L351" s="15" t="s">
        <v>367</v>
      </c>
      <c r="M351" s="12" t="s">
        <v>585</v>
      </c>
      <c r="N351" s="12" t="s">
        <v>356</v>
      </c>
      <c r="O351" s="12" t="s">
        <v>373</v>
      </c>
      <c r="P351" s="12" t="s">
        <v>358</v>
      </c>
      <c r="Q351" s="12" t="s">
        <v>586</v>
      </c>
      <c r="R351" s="12" t="s">
        <v>614</v>
      </c>
      <c r="S351" s="12"/>
    </row>
    <row r="352" ht="18.8" customHeight="1" spans="1:19">
      <c r="A352" s="12"/>
      <c r="B352" s="12"/>
      <c r="C352" s="13"/>
      <c r="D352" s="13"/>
      <c r="E352" s="13"/>
      <c r="F352" s="13"/>
      <c r="G352" s="13"/>
      <c r="H352" s="13"/>
      <c r="I352" s="13"/>
      <c r="J352" s="12"/>
      <c r="K352" s="15"/>
      <c r="L352" s="15"/>
      <c r="M352" s="12" t="s">
        <v>588</v>
      </c>
      <c r="N352" s="12" t="s">
        <v>356</v>
      </c>
      <c r="O352" s="12" t="s">
        <v>373</v>
      </c>
      <c r="P352" s="12" t="s">
        <v>358</v>
      </c>
      <c r="Q352" s="12" t="s">
        <v>589</v>
      </c>
      <c r="R352" s="12" t="s">
        <v>614</v>
      </c>
      <c r="S352" s="12"/>
    </row>
    <row r="353" ht="22.6" customHeight="1" spans="1:19">
      <c r="A353" s="12"/>
      <c r="B353" s="12"/>
      <c r="C353" s="13"/>
      <c r="D353" s="13"/>
      <c r="E353" s="13"/>
      <c r="F353" s="13"/>
      <c r="G353" s="13"/>
      <c r="H353" s="13"/>
      <c r="I353" s="13"/>
      <c r="J353" s="12"/>
      <c r="K353" s="15"/>
      <c r="L353" s="15" t="s">
        <v>392</v>
      </c>
      <c r="M353" s="12" t="s">
        <v>590</v>
      </c>
      <c r="N353" s="12" t="s">
        <v>344</v>
      </c>
      <c r="O353" s="12" t="s">
        <v>373</v>
      </c>
      <c r="P353" s="12" t="s">
        <v>358</v>
      </c>
      <c r="Q353" s="12" t="s">
        <v>591</v>
      </c>
      <c r="R353" s="12" t="s">
        <v>614</v>
      </c>
      <c r="S353" s="12"/>
    </row>
    <row r="354" ht="22.6" customHeight="1" spans="1:19">
      <c r="A354" s="12"/>
      <c r="B354" s="12"/>
      <c r="C354" s="13"/>
      <c r="D354" s="13"/>
      <c r="E354" s="13"/>
      <c r="F354" s="13"/>
      <c r="G354" s="13"/>
      <c r="H354" s="13"/>
      <c r="I354" s="13"/>
      <c r="J354" s="12"/>
      <c r="K354" s="15"/>
      <c r="L354" s="15"/>
      <c r="M354" s="12" t="s">
        <v>592</v>
      </c>
      <c r="N354" s="12" t="s">
        <v>344</v>
      </c>
      <c r="O354" s="12" t="s">
        <v>373</v>
      </c>
      <c r="P354" s="12" t="s">
        <v>358</v>
      </c>
      <c r="Q354" s="12" t="s">
        <v>593</v>
      </c>
      <c r="R354" s="12" t="s">
        <v>614</v>
      </c>
      <c r="S354" s="12"/>
    </row>
    <row r="355" ht="22.6" customHeight="1" spans="1:19">
      <c r="A355" s="12"/>
      <c r="B355" s="12"/>
      <c r="C355" s="13"/>
      <c r="D355" s="13"/>
      <c r="E355" s="13"/>
      <c r="F355" s="13"/>
      <c r="G355" s="13"/>
      <c r="H355" s="13"/>
      <c r="I355" s="13"/>
      <c r="J355" s="12"/>
      <c r="K355" s="15" t="s">
        <v>395</v>
      </c>
      <c r="L355" s="15" t="s">
        <v>396</v>
      </c>
      <c r="M355" s="12" t="s">
        <v>594</v>
      </c>
      <c r="N355" s="12" t="s">
        <v>344</v>
      </c>
      <c r="O355" s="12" t="s">
        <v>390</v>
      </c>
      <c r="P355" s="12" t="s">
        <v>208</v>
      </c>
      <c r="Q355" s="12" t="s">
        <v>595</v>
      </c>
      <c r="R355" s="12" t="s">
        <v>614</v>
      </c>
      <c r="S355" s="12"/>
    </row>
    <row r="356" ht="18.05" customHeight="1" spans="1:19">
      <c r="A356" s="12"/>
      <c r="B356" s="12"/>
      <c r="C356" s="13"/>
      <c r="D356" s="13"/>
      <c r="E356" s="13"/>
      <c r="F356" s="13"/>
      <c r="G356" s="13"/>
      <c r="H356" s="13"/>
      <c r="I356" s="13"/>
      <c r="J356" s="12"/>
      <c r="K356" s="15"/>
      <c r="L356" s="15" t="s">
        <v>401</v>
      </c>
      <c r="M356" s="12" t="s">
        <v>585</v>
      </c>
      <c r="N356" s="12" t="s">
        <v>344</v>
      </c>
      <c r="O356" s="12" t="s">
        <v>373</v>
      </c>
      <c r="P356" s="12" t="s">
        <v>358</v>
      </c>
      <c r="Q356" s="12" t="s">
        <v>586</v>
      </c>
      <c r="R356" s="12" t="s">
        <v>614</v>
      </c>
      <c r="S356" s="12"/>
    </row>
    <row r="357" ht="17.05" customHeight="1" spans="1:19">
      <c r="A357" s="12"/>
      <c r="B357" s="12"/>
      <c r="C357" s="13"/>
      <c r="D357" s="13"/>
      <c r="E357" s="13"/>
      <c r="F357" s="13"/>
      <c r="G357" s="13"/>
      <c r="H357" s="13"/>
      <c r="I357" s="13"/>
      <c r="J357" s="12"/>
      <c r="K357" s="15"/>
      <c r="L357" s="15" t="s">
        <v>405</v>
      </c>
      <c r="M357" s="12" t="s">
        <v>596</v>
      </c>
      <c r="N357" s="12" t="s">
        <v>344</v>
      </c>
      <c r="O357" s="12" t="s">
        <v>390</v>
      </c>
      <c r="P357" s="12" t="s">
        <v>208</v>
      </c>
      <c r="Q357" s="12" t="s">
        <v>596</v>
      </c>
      <c r="R357" s="12" t="s">
        <v>614</v>
      </c>
      <c r="S357" s="12"/>
    </row>
    <row r="358" ht="22.6" customHeight="1" spans="1:19">
      <c r="A358" s="12"/>
      <c r="B358" s="12"/>
      <c r="C358" s="13"/>
      <c r="D358" s="13"/>
      <c r="E358" s="13"/>
      <c r="F358" s="13"/>
      <c r="G358" s="13"/>
      <c r="H358" s="13"/>
      <c r="I358" s="13"/>
      <c r="J358" s="12"/>
      <c r="K358" s="15"/>
      <c r="L358" s="15" t="s">
        <v>406</v>
      </c>
      <c r="M358" s="12" t="s">
        <v>604</v>
      </c>
      <c r="N358" s="12" t="s">
        <v>344</v>
      </c>
      <c r="O358" s="12" t="s">
        <v>390</v>
      </c>
      <c r="P358" s="12" t="s">
        <v>208</v>
      </c>
      <c r="Q358" s="12" t="s">
        <v>605</v>
      </c>
      <c r="R358" s="12" t="s">
        <v>614</v>
      </c>
      <c r="S358" s="12"/>
    </row>
    <row r="359" ht="25.6" customHeight="1" spans="1:19">
      <c r="A359" s="12"/>
      <c r="B359" s="12"/>
      <c r="C359" s="13"/>
      <c r="D359" s="13"/>
      <c r="E359" s="13"/>
      <c r="F359" s="13"/>
      <c r="G359" s="13"/>
      <c r="H359" s="13"/>
      <c r="I359" s="13"/>
      <c r="J359" s="12"/>
      <c r="K359" s="15" t="s">
        <v>407</v>
      </c>
      <c r="L359" s="15" t="s">
        <v>408</v>
      </c>
      <c r="M359" s="12" t="s">
        <v>598</v>
      </c>
      <c r="N359" s="12" t="s">
        <v>344</v>
      </c>
      <c r="O359" s="12" t="s">
        <v>373</v>
      </c>
      <c r="P359" s="12" t="s">
        <v>358</v>
      </c>
      <c r="Q359" s="12" t="s">
        <v>598</v>
      </c>
      <c r="R359" s="12" t="s">
        <v>614</v>
      </c>
      <c r="S359" s="12"/>
    </row>
    <row r="360" ht="25.6" customHeight="1" spans="1:19">
      <c r="A360" s="12"/>
      <c r="B360" s="12"/>
      <c r="C360" s="13"/>
      <c r="D360" s="13"/>
      <c r="E360" s="13"/>
      <c r="F360" s="13"/>
      <c r="G360" s="13"/>
      <c r="H360" s="13"/>
      <c r="I360" s="13"/>
      <c r="J360" s="12"/>
      <c r="K360" s="15"/>
      <c r="L360" s="15"/>
      <c r="M360" s="12" t="s">
        <v>597</v>
      </c>
      <c r="N360" s="12" t="s">
        <v>344</v>
      </c>
      <c r="O360" s="12" t="s">
        <v>373</v>
      </c>
      <c r="P360" s="12" t="s">
        <v>358</v>
      </c>
      <c r="Q360" s="12" t="s">
        <v>597</v>
      </c>
      <c r="R360" s="12" t="s">
        <v>614</v>
      </c>
      <c r="S360" s="12"/>
    </row>
    <row r="361" ht="22.6" customHeight="1" spans="1:19">
      <c r="A361" s="12" t="s">
        <v>684</v>
      </c>
      <c r="B361" s="12" t="s">
        <v>685</v>
      </c>
      <c r="C361" s="13">
        <v>113.170696</v>
      </c>
      <c r="D361" s="13">
        <v>113.170696</v>
      </c>
      <c r="E361" s="13"/>
      <c r="F361" s="13"/>
      <c r="G361" s="13"/>
      <c r="H361" s="13">
        <v>113.170696</v>
      </c>
      <c r="I361" s="13"/>
      <c r="J361" s="12" t="s">
        <v>572</v>
      </c>
      <c r="K361" s="12" t="s">
        <v>342</v>
      </c>
      <c r="L361" s="12" t="s">
        <v>343</v>
      </c>
      <c r="M361" s="12" t="s">
        <v>573</v>
      </c>
      <c r="N361" s="12" t="s">
        <v>344</v>
      </c>
      <c r="O361" s="12" t="s">
        <v>390</v>
      </c>
      <c r="P361" s="12" t="s">
        <v>358</v>
      </c>
      <c r="Q361" s="12" t="s">
        <v>574</v>
      </c>
      <c r="R361" s="12" t="s">
        <v>614</v>
      </c>
      <c r="S361" s="12"/>
    </row>
    <row r="362" ht="22.6" customHeight="1" spans="1:19">
      <c r="A362" s="12"/>
      <c r="B362" s="12"/>
      <c r="C362" s="13"/>
      <c r="D362" s="13"/>
      <c r="E362" s="13"/>
      <c r="F362" s="13"/>
      <c r="G362" s="13"/>
      <c r="H362" s="13"/>
      <c r="I362" s="13"/>
      <c r="J362" s="12"/>
      <c r="K362" s="12"/>
      <c r="L362" s="12"/>
      <c r="M362" s="12" t="s">
        <v>576</v>
      </c>
      <c r="N362" s="12" t="s">
        <v>344</v>
      </c>
      <c r="O362" s="12" t="s">
        <v>390</v>
      </c>
      <c r="P362" s="12" t="s">
        <v>358</v>
      </c>
      <c r="Q362" s="12" t="s">
        <v>576</v>
      </c>
      <c r="R362" s="12" t="s">
        <v>614</v>
      </c>
      <c r="S362" s="12"/>
    </row>
    <row r="363" ht="20.35" customHeight="1" spans="1:19">
      <c r="A363" s="12"/>
      <c r="B363" s="12"/>
      <c r="C363" s="13"/>
      <c r="D363" s="13"/>
      <c r="E363" s="13"/>
      <c r="F363" s="13"/>
      <c r="G363" s="13"/>
      <c r="H363" s="13"/>
      <c r="I363" s="13"/>
      <c r="J363" s="12"/>
      <c r="K363" s="12"/>
      <c r="L363" s="12" t="s">
        <v>351</v>
      </c>
      <c r="M363" s="12" t="s">
        <v>578</v>
      </c>
      <c r="N363" s="12" t="s">
        <v>344</v>
      </c>
      <c r="O363" s="12" t="s">
        <v>390</v>
      </c>
      <c r="P363" s="12" t="s">
        <v>686</v>
      </c>
      <c r="Q363" s="12" t="s">
        <v>687</v>
      </c>
      <c r="R363" s="12" t="s">
        <v>614</v>
      </c>
      <c r="S363" s="12"/>
    </row>
    <row r="364" ht="22.6" customHeight="1" spans="1:19">
      <c r="A364" s="12"/>
      <c r="B364" s="12"/>
      <c r="C364" s="13"/>
      <c r="D364" s="13"/>
      <c r="E364" s="13"/>
      <c r="F364" s="13"/>
      <c r="G364" s="13"/>
      <c r="H364" s="13"/>
      <c r="I364" s="13"/>
      <c r="J364" s="12"/>
      <c r="K364" s="12"/>
      <c r="L364" s="12" t="s">
        <v>352</v>
      </c>
      <c r="M364" s="12" t="s">
        <v>578</v>
      </c>
      <c r="N364" s="12" t="s">
        <v>344</v>
      </c>
      <c r="O364" s="12" t="s">
        <v>390</v>
      </c>
      <c r="P364" s="12" t="s">
        <v>579</v>
      </c>
      <c r="Q364" s="12" t="s">
        <v>688</v>
      </c>
      <c r="R364" s="12" t="s">
        <v>614</v>
      </c>
      <c r="S364" s="12"/>
    </row>
    <row r="365" ht="22.6" customHeight="1" spans="1:19">
      <c r="A365" s="12"/>
      <c r="B365" s="12"/>
      <c r="C365" s="13"/>
      <c r="D365" s="13"/>
      <c r="E365" s="13"/>
      <c r="F365" s="13"/>
      <c r="G365" s="13"/>
      <c r="H365" s="13"/>
      <c r="I365" s="13"/>
      <c r="J365" s="12"/>
      <c r="K365" s="15" t="s">
        <v>353</v>
      </c>
      <c r="L365" s="15" t="s">
        <v>354</v>
      </c>
      <c r="M365" s="12" t="s">
        <v>581</v>
      </c>
      <c r="N365" s="12" t="s">
        <v>344</v>
      </c>
      <c r="O365" s="12" t="s">
        <v>390</v>
      </c>
      <c r="P365" s="12" t="s">
        <v>579</v>
      </c>
      <c r="Q365" s="12" t="s">
        <v>582</v>
      </c>
      <c r="R365" s="12" t="s">
        <v>614</v>
      </c>
      <c r="S365" s="12"/>
    </row>
    <row r="366" ht="22.6" customHeight="1" spans="1:19">
      <c r="A366" s="12"/>
      <c r="B366" s="12"/>
      <c r="C366" s="13"/>
      <c r="D366" s="13"/>
      <c r="E366" s="13"/>
      <c r="F366" s="13"/>
      <c r="G366" s="13"/>
      <c r="H366" s="13"/>
      <c r="I366" s="13"/>
      <c r="J366" s="12"/>
      <c r="K366" s="15"/>
      <c r="L366" s="15"/>
      <c r="M366" s="12" t="s">
        <v>583</v>
      </c>
      <c r="N366" s="12" t="s">
        <v>344</v>
      </c>
      <c r="O366" s="12" t="s">
        <v>390</v>
      </c>
      <c r="P366" s="12" t="s">
        <v>579</v>
      </c>
      <c r="Q366" s="12" t="s">
        <v>689</v>
      </c>
      <c r="R366" s="12" t="s">
        <v>614</v>
      </c>
      <c r="S366" s="12"/>
    </row>
    <row r="367" ht="18.8" customHeight="1" spans="1:19">
      <c r="A367" s="12"/>
      <c r="B367" s="12"/>
      <c r="C367" s="13"/>
      <c r="D367" s="13"/>
      <c r="E367" s="13"/>
      <c r="F367" s="13"/>
      <c r="G367" s="13"/>
      <c r="H367" s="13"/>
      <c r="I367" s="13"/>
      <c r="J367" s="12"/>
      <c r="K367" s="15"/>
      <c r="L367" s="15" t="s">
        <v>367</v>
      </c>
      <c r="M367" s="12" t="s">
        <v>588</v>
      </c>
      <c r="N367" s="12" t="s">
        <v>356</v>
      </c>
      <c r="O367" s="12" t="s">
        <v>373</v>
      </c>
      <c r="P367" s="12" t="s">
        <v>358</v>
      </c>
      <c r="Q367" s="12" t="s">
        <v>589</v>
      </c>
      <c r="R367" s="12" t="s">
        <v>614</v>
      </c>
      <c r="S367" s="12"/>
    </row>
    <row r="368" ht="18.8" customHeight="1" spans="1:19">
      <c r="A368" s="12"/>
      <c r="B368" s="12"/>
      <c r="C368" s="13"/>
      <c r="D368" s="13"/>
      <c r="E368" s="13"/>
      <c r="F368" s="13"/>
      <c r="G368" s="13"/>
      <c r="H368" s="13"/>
      <c r="I368" s="13"/>
      <c r="J368" s="12"/>
      <c r="K368" s="15"/>
      <c r="L368" s="15"/>
      <c r="M368" s="12" t="s">
        <v>585</v>
      </c>
      <c r="N368" s="12" t="s">
        <v>356</v>
      </c>
      <c r="O368" s="12" t="s">
        <v>373</v>
      </c>
      <c r="P368" s="12" t="s">
        <v>358</v>
      </c>
      <c r="Q368" s="12" t="s">
        <v>690</v>
      </c>
      <c r="R368" s="12" t="s">
        <v>614</v>
      </c>
      <c r="S368" s="12"/>
    </row>
    <row r="369" ht="22.6" customHeight="1" spans="1:19">
      <c r="A369" s="12"/>
      <c r="B369" s="12"/>
      <c r="C369" s="13"/>
      <c r="D369" s="13"/>
      <c r="E369" s="13"/>
      <c r="F369" s="13"/>
      <c r="G369" s="13"/>
      <c r="H369" s="13"/>
      <c r="I369" s="13"/>
      <c r="J369" s="12"/>
      <c r="K369" s="15"/>
      <c r="L369" s="15" t="s">
        <v>392</v>
      </c>
      <c r="M369" s="12" t="s">
        <v>590</v>
      </c>
      <c r="N369" s="12" t="s">
        <v>344</v>
      </c>
      <c r="O369" s="12" t="s">
        <v>390</v>
      </c>
      <c r="P369" s="12" t="s">
        <v>358</v>
      </c>
      <c r="Q369" s="12" t="s">
        <v>691</v>
      </c>
      <c r="R369" s="12" t="s">
        <v>614</v>
      </c>
      <c r="S369" s="12"/>
    </row>
    <row r="370" ht="22.6" customHeight="1" spans="1:19">
      <c r="A370" s="12"/>
      <c r="B370" s="12"/>
      <c r="C370" s="13"/>
      <c r="D370" s="13"/>
      <c r="E370" s="13"/>
      <c r="F370" s="13"/>
      <c r="G370" s="13"/>
      <c r="H370" s="13"/>
      <c r="I370" s="13"/>
      <c r="J370" s="12"/>
      <c r="K370" s="15"/>
      <c r="L370" s="15"/>
      <c r="M370" s="12" t="s">
        <v>592</v>
      </c>
      <c r="N370" s="12" t="s">
        <v>344</v>
      </c>
      <c r="O370" s="12" t="s">
        <v>390</v>
      </c>
      <c r="P370" s="12" t="s">
        <v>358</v>
      </c>
      <c r="Q370" s="12" t="s">
        <v>593</v>
      </c>
      <c r="R370" s="12" t="s">
        <v>614</v>
      </c>
      <c r="S370" s="12"/>
    </row>
    <row r="371" ht="22.6" customHeight="1" spans="1:19">
      <c r="A371" s="12"/>
      <c r="B371" s="12"/>
      <c r="C371" s="13"/>
      <c r="D371" s="13"/>
      <c r="E371" s="13"/>
      <c r="F371" s="13"/>
      <c r="G371" s="13"/>
      <c r="H371" s="13"/>
      <c r="I371" s="13"/>
      <c r="J371" s="12"/>
      <c r="K371" s="15" t="s">
        <v>395</v>
      </c>
      <c r="L371" s="15" t="s">
        <v>396</v>
      </c>
      <c r="M371" s="12" t="s">
        <v>594</v>
      </c>
      <c r="N371" s="12" t="s">
        <v>344</v>
      </c>
      <c r="O371" s="12" t="s">
        <v>390</v>
      </c>
      <c r="P371" s="12" t="s">
        <v>208</v>
      </c>
      <c r="Q371" s="12" t="s">
        <v>595</v>
      </c>
      <c r="R371" s="12" t="s">
        <v>614</v>
      </c>
      <c r="S371" s="12"/>
    </row>
    <row r="372" ht="18.05" customHeight="1" spans="1:19">
      <c r="A372" s="12"/>
      <c r="B372" s="12"/>
      <c r="C372" s="13"/>
      <c r="D372" s="13"/>
      <c r="E372" s="13"/>
      <c r="F372" s="13"/>
      <c r="G372" s="13"/>
      <c r="H372" s="13"/>
      <c r="I372" s="13"/>
      <c r="J372" s="12"/>
      <c r="K372" s="15"/>
      <c r="L372" s="15" t="s">
        <v>401</v>
      </c>
      <c r="M372" s="12" t="s">
        <v>585</v>
      </c>
      <c r="N372" s="12" t="s">
        <v>356</v>
      </c>
      <c r="O372" s="12" t="s">
        <v>373</v>
      </c>
      <c r="P372" s="12" t="s">
        <v>358</v>
      </c>
      <c r="Q372" s="12" t="s">
        <v>690</v>
      </c>
      <c r="R372" s="12" t="s">
        <v>614</v>
      </c>
      <c r="S372" s="12"/>
    </row>
    <row r="373" ht="17.05" customHeight="1" spans="1:19">
      <c r="A373" s="12"/>
      <c r="B373" s="12"/>
      <c r="C373" s="13"/>
      <c r="D373" s="13"/>
      <c r="E373" s="13"/>
      <c r="F373" s="13"/>
      <c r="G373" s="13"/>
      <c r="H373" s="13"/>
      <c r="I373" s="13"/>
      <c r="J373" s="12"/>
      <c r="K373" s="15"/>
      <c r="L373" s="15" t="s">
        <v>405</v>
      </c>
      <c r="M373" s="12" t="s">
        <v>596</v>
      </c>
      <c r="N373" s="12" t="s">
        <v>344</v>
      </c>
      <c r="O373" s="12" t="s">
        <v>390</v>
      </c>
      <c r="P373" s="12" t="s">
        <v>208</v>
      </c>
      <c r="Q373" s="12" t="s">
        <v>596</v>
      </c>
      <c r="R373" s="12" t="s">
        <v>614</v>
      </c>
      <c r="S373" s="12"/>
    </row>
    <row r="374" ht="22.6" customHeight="1" spans="1:19">
      <c r="A374" s="12"/>
      <c r="B374" s="12"/>
      <c r="C374" s="13"/>
      <c r="D374" s="13"/>
      <c r="E374" s="13"/>
      <c r="F374" s="13"/>
      <c r="G374" s="13"/>
      <c r="H374" s="13"/>
      <c r="I374" s="13"/>
      <c r="J374" s="12"/>
      <c r="K374" s="15"/>
      <c r="L374" s="15" t="s">
        <v>406</v>
      </c>
      <c r="M374" s="12" t="s">
        <v>604</v>
      </c>
      <c r="N374" s="12" t="s">
        <v>344</v>
      </c>
      <c r="O374" s="12" t="s">
        <v>390</v>
      </c>
      <c r="P374" s="12" t="s">
        <v>208</v>
      </c>
      <c r="Q374" s="12" t="s">
        <v>605</v>
      </c>
      <c r="R374" s="12" t="s">
        <v>614</v>
      </c>
      <c r="S374" s="12"/>
    </row>
    <row r="375" ht="25.6" customHeight="1" spans="1:19">
      <c r="A375" s="12"/>
      <c r="B375" s="12"/>
      <c r="C375" s="13"/>
      <c r="D375" s="13"/>
      <c r="E375" s="13"/>
      <c r="F375" s="13"/>
      <c r="G375" s="13"/>
      <c r="H375" s="13"/>
      <c r="I375" s="13"/>
      <c r="J375" s="12"/>
      <c r="K375" s="15" t="s">
        <v>407</v>
      </c>
      <c r="L375" s="15" t="s">
        <v>408</v>
      </c>
      <c r="M375" s="12" t="s">
        <v>597</v>
      </c>
      <c r="N375" s="12" t="s">
        <v>356</v>
      </c>
      <c r="O375" s="12" t="s">
        <v>692</v>
      </c>
      <c r="P375" s="12" t="s">
        <v>358</v>
      </c>
      <c r="Q375" s="12" t="s">
        <v>693</v>
      </c>
      <c r="R375" s="12" t="s">
        <v>614</v>
      </c>
      <c r="S375" s="12"/>
    </row>
    <row r="376" ht="25.6" customHeight="1" spans="1:19">
      <c r="A376" s="12"/>
      <c r="B376" s="12"/>
      <c r="C376" s="13"/>
      <c r="D376" s="13"/>
      <c r="E376" s="13"/>
      <c r="F376" s="13"/>
      <c r="G376" s="13"/>
      <c r="H376" s="13"/>
      <c r="I376" s="13"/>
      <c r="J376" s="12"/>
      <c r="K376" s="15"/>
      <c r="L376" s="15"/>
      <c r="M376" s="12" t="s">
        <v>598</v>
      </c>
      <c r="N376" s="12" t="s">
        <v>356</v>
      </c>
      <c r="O376" s="12" t="s">
        <v>692</v>
      </c>
      <c r="P376" s="12" t="s">
        <v>358</v>
      </c>
      <c r="Q376" s="12" t="s">
        <v>598</v>
      </c>
      <c r="R376" s="12" t="s">
        <v>614</v>
      </c>
      <c r="S376" s="12"/>
    </row>
    <row r="377" ht="22.6" customHeight="1" spans="1:19">
      <c r="A377" s="12" t="s">
        <v>694</v>
      </c>
      <c r="B377" s="12" t="s">
        <v>695</v>
      </c>
      <c r="C377" s="13">
        <v>123.179864</v>
      </c>
      <c r="D377" s="13">
        <v>123.179864</v>
      </c>
      <c r="E377" s="13"/>
      <c r="F377" s="13"/>
      <c r="G377" s="13"/>
      <c r="H377" s="13">
        <v>123.179864</v>
      </c>
      <c r="I377" s="13"/>
      <c r="J377" s="12" t="s">
        <v>629</v>
      </c>
      <c r="K377" s="12" t="s">
        <v>342</v>
      </c>
      <c r="L377" s="12" t="s">
        <v>343</v>
      </c>
      <c r="M377" s="12" t="s">
        <v>573</v>
      </c>
      <c r="N377" s="12" t="s">
        <v>344</v>
      </c>
      <c r="O377" s="12" t="s">
        <v>390</v>
      </c>
      <c r="P377" s="12" t="s">
        <v>579</v>
      </c>
      <c r="Q377" s="12" t="s">
        <v>574</v>
      </c>
      <c r="R377" s="12" t="s">
        <v>614</v>
      </c>
      <c r="S377" s="12"/>
    </row>
    <row r="378" ht="22.6" customHeight="1" spans="1:19">
      <c r="A378" s="12"/>
      <c r="B378" s="12"/>
      <c r="C378" s="13"/>
      <c r="D378" s="13"/>
      <c r="E378" s="13"/>
      <c r="F378" s="13"/>
      <c r="G378" s="13"/>
      <c r="H378" s="13"/>
      <c r="I378" s="13"/>
      <c r="J378" s="12"/>
      <c r="K378" s="12"/>
      <c r="L378" s="12"/>
      <c r="M378" s="12" t="s">
        <v>576</v>
      </c>
      <c r="N378" s="12" t="s">
        <v>344</v>
      </c>
      <c r="O378" s="12" t="s">
        <v>390</v>
      </c>
      <c r="P378" s="12" t="s">
        <v>579</v>
      </c>
      <c r="Q378" s="12" t="s">
        <v>577</v>
      </c>
      <c r="R378" s="12" t="s">
        <v>614</v>
      </c>
      <c r="S378" s="12"/>
    </row>
    <row r="379" ht="20.35" customHeight="1" spans="1:19">
      <c r="A379" s="12"/>
      <c r="B379" s="12"/>
      <c r="C379" s="13"/>
      <c r="D379" s="13"/>
      <c r="E379" s="13"/>
      <c r="F379" s="13"/>
      <c r="G379" s="13"/>
      <c r="H379" s="13"/>
      <c r="I379" s="13"/>
      <c r="J379" s="12"/>
      <c r="K379" s="12"/>
      <c r="L379" s="12" t="s">
        <v>351</v>
      </c>
      <c r="M379" s="12" t="s">
        <v>578</v>
      </c>
      <c r="N379" s="12" t="s">
        <v>344</v>
      </c>
      <c r="O379" s="12" t="s">
        <v>390</v>
      </c>
      <c r="P379" s="12" t="s">
        <v>579</v>
      </c>
      <c r="Q379" s="12" t="s">
        <v>580</v>
      </c>
      <c r="R379" s="12" t="s">
        <v>614</v>
      </c>
      <c r="S379" s="12"/>
    </row>
    <row r="380" ht="22.6" customHeight="1" spans="1:19">
      <c r="A380" s="12"/>
      <c r="B380" s="12"/>
      <c r="C380" s="13"/>
      <c r="D380" s="13"/>
      <c r="E380" s="13"/>
      <c r="F380" s="13"/>
      <c r="G380" s="13"/>
      <c r="H380" s="13"/>
      <c r="I380" s="13"/>
      <c r="J380" s="12"/>
      <c r="K380" s="12"/>
      <c r="L380" s="12" t="s">
        <v>352</v>
      </c>
      <c r="M380" s="12" t="s">
        <v>578</v>
      </c>
      <c r="N380" s="12" t="s">
        <v>344</v>
      </c>
      <c r="O380" s="12" t="s">
        <v>390</v>
      </c>
      <c r="P380" s="12" t="s">
        <v>579</v>
      </c>
      <c r="Q380" s="12" t="s">
        <v>580</v>
      </c>
      <c r="R380" s="12" t="s">
        <v>614</v>
      </c>
      <c r="S380" s="12"/>
    </row>
    <row r="381" ht="22.6" customHeight="1" spans="1:19">
      <c r="A381" s="12"/>
      <c r="B381" s="12"/>
      <c r="C381" s="13"/>
      <c r="D381" s="13"/>
      <c r="E381" s="13"/>
      <c r="F381" s="13"/>
      <c r="G381" s="13"/>
      <c r="H381" s="13"/>
      <c r="I381" s="13"/>
      <c r="J381" s="12"/>
      <c r="K381" s="15" t="s">
        <v>353</v>
      </c>
      <c r="L381" s="15" t="s">
        <v>354</v>
      </c>
      <c r="M381" s="12" t="s">
        <v>581</v>
      </c>
      <c r="N381" s="12" t="s">
        <v>344</v>
      </c>
      <c r="O381" s="12" t="s">
        <v>390</v>
      </c>
      <c r="P381" s="12" t="s">
        <v>579</v>
      </c>
      <c r="Q381" s="12" t="s">
        <v>582</v>
      </c>
      <c r="R381" s="12" t="s">
        <v>614</v>
      </c>
      <c r="S381" s="12"/>
    </row>
    <row r="382" ht="22.6" customHeight="1" spans="1:19">
      <c r="A382" s="12"/>
      <c r="B382" s="12"/>
      <c r="C382" s="13"/>
      <c r="D382" s="13"/>
      <c r="E382" s="13"/>
      <c r="F382" s="13"/>
      <c r="G382" s="13"/>
      <c r="H382" s="13"/>
      <c r="I382" s="13"/>
      <c r="J382" s="12"/>
      <c r="K382" s="15"/>
      <c r="L382" s="15"/>
      <c r="M382" s="12" t="s">
        <v>609</v>
      </c>
      <c r="N382" s="12" t="s">
        <v>344</v>
      </c>
      <c r="O382" s="12" t="s">
        <v>390</v>
      </c>
      <c r="P382" s="12" t="s">
        <v>579</v>
      </c>
      <c r="Q382" s="12" t="s">
        <v>584</v>
      </c>
      <c r="R382" s="12" t="s">
        <v>614</v>
      </c>
      <c r="S382" s="12"/>
    </row>
    <row r="383" ht="22.6" customHeight="1" spans="1:19">
      <c r="A383" s="12"/>
      <c r="B383" s="12"/>
      <c r="C383" s="13"/>
      <c r="D383" s="13"/>
      <c r="E383" s="13"/>
      <c r="F383" s="13"/>
      <c r="G383" s="13"/>
      <c r="H383" s="13"/>
      <c r="I383" s="13"/>
      <c r="J383" s="12"/>
      <c r="K383" s="15"/>
      <c r="L383" s="15" t="s">
        <v>367</v>
      </c>
      <c r="M383" s="12" t="s">
        <v>585</v>
      </c>
      <c r="N383" s="12" t="s">
        <v>356</v>
      </c>
      <c r="O383" s="12" t="s">
        <v>373</v>
      </c>
      <c r="P383" s="12" t="s">
        <v>358</v>
      </c>
      <c r="Q383" s="12" t="s">
        <v>586</v>
      </c>
      <c r="R383" s="12" t="s">
        <v>696</v>
      </c>
      <c r="S383" s="12"/>
    </row>
    <row r="384" ht="18.8" customHeight="1" spans="1:19">
      <c r="A384" s="12"/>
      <c r="B384" s="12"/>
      <c r="C384" s="13"/>
      <c r="D384" s="13"/>
      <c r="E384" s="13"/>
      <c r="F384" s="13"/>
      <c r="G384" s="13"/>
      <c r="H384" s="13"/>
      <c r="I384" s="13"/>
      <c r="J384" s="12"/>
      <c r="K384" s="15"/>
      <c r="L384" s="15"/>
      <c r="M384" s="12" t="s">
        <v>588</v>
      </c>
      <c r="N384" s="12" t="s">
        <v>356</v>
      </c>
      <c r="O384" s="12" t="s">
        <v>373</v>
      </c>
      <c r="P384" s="12" t="s">
        <v>358</v>
      </c>
      <c r="Q384" s="12" t="s">
        <v>589</v>
      </c>
      <c r="R384" s="12" t="s">
        <v>614</v>
      </c>
      <c r="S384" s="12"/>
    </row>
    <row r="385" ht="22.6" customHeight="1" spans="1:19">
      <c r="A385" s="12"/>
      <c r="B385" s="12"/>
      <c r="C385" s="13"/>
      <c r="D385" s="13"/>
      <c r="E385" s="13"/>
      <c r="F385" s="13"/>
      <c r="G385" s="13"/>
      <c r="H385" s="13"/>
      <c r="I385" s="13"/>
      <c r="J385" s="12"/>
      <c r="K385" s="15"/>
      <c r="L385" s="15" t="s">
        <v>392</v>
      </c>
      <c r="M385" s="12" t="s">
        <v>590</v>
      </c>
      <c r="N385" s="12" t="s">
        <v>344</v>
      </c>
      <c r="O385" s="12" t="s">
        <v>390</v>
      </c>
      <c r="P385" s="12" t="s">
        <v>358</v>
      </c>
      <c r="Q385" s="12" t="s">
        <v>591</v>
      </c>
      <c r="R385" s="12" t="s">
        <v>614</v>
      </c>
      <c r="S385" s="12"/>
    </row>
    <row r="386" ht="22.6" customHeight="1" spans="1:19">
      <c r="A386" s="12"/>
      <c r="B386" s="12"/>
      <c r="C386" s="13"/>
      <c r="D386" s="13"/>
      <c r="E386" s="13"/>
      <c r="F386" s="13"/>
      <c r="G386" s="13"/>
      <c r="H386" s="13"/>
      <c r="I386" s="13"/>
      <c r="J386" s="12"/>
      <c r="K386" s="15"/>
      <c r="L386" s="15"/>
      <c r="M386" s="12" t="s">
        <v>592</v>
      </c>
      <c r="N386" s="12" t="s">
        <v>344</v>
      </c>
      <c r="O386" s="12" t="s">
        <v>390</v>
      </c>
      <c r="P386" s="12" t="s">
        <v>358</v>
      </c>
      <c r="Q386" s="12" t="s">
        <v>593</v>
      </c>
      <c r="R386" s="12" t="s">
        <v>614</v>
      </c>
      <c r="S386" s="12"/>
    </row>
    <row r="387" ht="22.6" customHeight="1" spans="1:19">
      <c r="A387" s="12"/>
      <c r="B387" s="12"/>
      <c r="C387" s="13"/>
      <c r="D387" s="13"/>
      <c r="E387" s="13"/>
      <c r="F387" s="13"/>
      <c r="G387" s="13"/>
      <c r="H387" s="13"/>
      <c r="I387" s="13"/>
      <c r="J387" s="12"/>
      <c r="K387" s="15" t="s">
        <v>395</v>
      </c>
      <c r="L387" s="15" t="s">
        <v>396</v>
      </c>
      <c r="M387" s="12" t="s">
        <v>594</v>
      </c>
      <c r="N387" s="12" t="s">
        <v>344</v>
      </c>
      <c r="O387" s="12" t="s">
        <v>390</v>
      </c>
      <c r="P387" s="12" t="s">
        <v>208</v>
      </c>
      <c r="Q387" s="12" t="s">
        <v>595</v>
      </c>
      <c r="R387" s="12" t="s">
        <v>614</v>
      </c>
      <c r="S387" s="12"/>
    </row>
    <row r="388" ht="18.05" customHeight="1" spans="1:19">
      <c r="A388" s="12"/>
      <c r="B388" s="12"/>
      <c r="C388" s="13"/>
      <c r="D388" s="13"/>
      <c r="E388" s="13"/>
      <c r="F388" s="13"/>
      <c r="G388" s="13"/>
      <c r="H388" s="13"/>
      <c r="I388" s="13"/>
      <c r="J388" s="12"/>
      <c r="K388" s="15"/>
      <c r="L388" s="15" t="s">
        <v>401</v>
      </c>
      <c r="M388" s="12" t="s">
        <v>585</v>
      </c>
      <c r="N388" s="12" t="s">
        <v>356</v>
      </c>
      <c r="O388" s="12" t="s">
        <v>373</v>
      </c>
      <c r="P388" s="12" t="s">
        <v>358</v>
      </c>
      <c r="Q388" s="12" t="s">
        <v>586</v>
      </c>
      <c r="R388" s="12" t="s">
        <v>614</v>
      </c>
      <c r="S388" s="12"/>
    </row>
    <row r="389" ht="17.05" customHeight="1" spans="1:19">
      <c r="A389" s="12"/>
      <c r="B389" s="12"/>
      <c r="C389" s="13"/>
      <c r="D389" s="13"/>
      <c r="E389" s="13"/>
      <c r="F389" s="13"/>
      <c r="G389" s="13"/>
      <c r="H389" s="13"/>
      <c r="I389" s="13"/>
      <c r="J389" s="12"/>
      <c r="K389" s="15"/>
      <c r="L389" s="15" t="s">
        <v>405</v>
      </c>
      <c r="M389" s="12" t="s">
        <v>596</v>
      </c>
      <c r="N389" s="12" t="s">
        <v>344</v>
      </c>
      <c r="O389" s="12" t="s">
        <v>390</v>
      </c>
      <c r="P389" s="12" t="s">
        <v>208</v>
      </c>
      <c r="Q389" s="12" t="s">
        <v>596</v>
      </c>
      <c r="R389" s="12" t="s">
        <v>614</v>
      </c>
      <c r="S389" s="12"/>
    </row>
    <row r="390" ht="22.6" customHeight="1" spans="1:19">
      <c r="A390" s="12"/>
      <c r="B390" s="12"/>
      <c r="C390" s="13"/>
      <c r="D390" s="13"/>
      <c r="E390" s="13"/>
      <c r="F390" s="13"/>
      <c r="G390" s="13"/>
      <c r="H390" s="13"/>
      <c r="I390" s="13"/>
      <c r="J390" s="12"/>
      <c r="K390" s="15"/>
      <c r="L390" s="15" t="s">
        <v>406</v>
      </c>
      <c r="M390" s="12" t="s">
        <v>596</v>
      </c>
      <c r="N390" s="12" t="s">
        <v>344</v>
      </c>
      <c r="O390" s="12" t="s">
        <v>390</v>
      </c>
      <c r="P390" s="12" t="s">
        <v>208</v>
      </c>
      <c r="Q390" s="12" t="s">
        <v>596</v>
      </c>
      <c r="R390" s="12" t="s">
        <v>614</v>
      </c>
      <c r="S390" s="12"/>
    </row>
    <row r="391" ht="25.6" customHeight="1" spans="1:19">
      <c r="A391" s="12"/>
      <c r="B391" s="12"/>
      <c r="C391" s="13"/>
      <c r="D391" s="13"/>
      <c r="E391" s="13"/>
      <c r="F391" s="13"/>
      <c r="G391" s="13"/>
      <c r="H391" s="13"/>
      <c r="I391" s="13"/>
      <c r="J391" s="12"/>
      <c r="K391" s="15" t="s">
        <v>407</v>
      </c>
      <c r="L391" s="15" t="s">
        <v>408</v>
      </c>
      <c r="M391" s="12" t="s">
        <v>597</v>
      </c>
      <c r="N391" s="12" t="s">
        <v>344</v>
      </c>
      <c r="O391" s="12" t="s">
        <v>390</v>
      </c>
      <c r="P391" s="12" t="s">
        <v>358</v>
      </c>
      <c r="Q391" s="12" t="s">
        <v>597</v>
      </c>
      <c r="R391" s="12" t="s">
        <v>614</v>
      </c>
      <c r="S391" s="12"/>
    </row>
    <row r="392" ht="25.6" customHeight="1" spans="1:19">
      <c r="A392" s="12"/>
      <c r="B392" s="12"/>
      <c r="C392" s="13"/>
      <c r="D392" s="13"/>
      <c r="E392" s="13"/>
      <c r="F392" s="13"/>
      <c r="G392" s="13"/>
      <c r="H392" s="13"/>
      <c r="I392" s="13"/>
      <c r="J392" s="12"/>
      <c r="K392" s="15"/>
      <c r="L392" s="15"/>
      <c r="M392" s="12" t="s">
        <v>598</v>
      </c>
      <c r="N392" s="12" t="s">
        <v>344</v>
      </c>
      <c r="O392" s="12" t="s">
        <v>390</v>
      </c>
      <c r="P392" s="12" t="s">
        <v>358</v>
      </c>
      <c r="Q392" s="12" t="s">
        <v>598</v>
      </c>
      <c r="R392" s="12" t="s">
        <v>614</v>
      </c>
      <c r="S392" s="12"/>
    </row>
    <row r="393" ht="22.6" customHeight="1" spans="1:19">
      <c r="A393" s="12" t="s">
        <v>697</v>
      </c>
      <c r="B393" s="12" t="s">
        <v>698</v>
      </c>
      <c r="C393" s="13">
        <v>122.647408</v>
      </c>
      <c r="D393" s="13">
        <v>122.647408</v>
      </c>
      <c r="E393" s="13"/>
      <c r="F393" s="13"/>
      <c r="G393" s="13"/>
      <c r="H393" s="13">
        <v>122.647408</v>
      </c>
      <c r="I393" s="13"/>
      <c r="J393" s="12" t="s">
        <v>612</v>
      </c>
      <c r="K393" s="12" t="s">
        <v>342</v>
      </c>
      <c r="L393" s="12" t="s">
        <v>343</v>
      </c>
      <c r="M393" s="12" t="s">
        <v>576</v>
      </c>
      <c r="N393" s="12" t="s">
        <v>344</v>
      </c>
      <c r="O393" s="12" t="s">
        <v>390</v>
      </c>
      <c r="P393" s="12" t="s">
        <v>579</v>
      </c>
      <c r="Q393" s="12" t="s">
        <v>577</v>
      </c>
      <c r="R393" s="12" t="s">
        <v>614</v>
      </c>
      <c r="S393" s="12"/>
    </row>
    <row r="394" ht="22.6" customHeight="1" spans="1:19">
      <c r="A394" s="12"/>
      <c r="B394" s="12"/>
      <c r="C394" s="13"/>
      <c r="D394" s="13"/>
      <c r="E394" s="13"/>
      <c r="F394" s="13"/>
      <c r="G394" s="13"/>
      <c r="H394" s="13"/>
      <c r="I394" s="13"/>
      <c r="J394" s="12"/>
      <c r="K394" s="12"/>
      <c r="L394" s="12"/>
      <c r="M394" s="12" t="s">
        <v>573</v>
      </c>
      <c r="N394" s="12" t="s">
        <v>344</v>
      </c>
      <c r="O394" s="12" t="s">
        <v>390</v>
      </c>
      <c r="P394" s="12" t="s">
        <v>579</v>
      </c>
      <c r="Q394" s="12" t="s">
        <v>574</v>
      </c>
      <c r="R394" s="12" t="s">
        <v>614</v>
      </c>
      <c r="S394" s="12"/>
    </row>
    <row r="395" ht="20.35" customHeight="1" spans="1:19">
      <c r="A395" s="12"/>
      <c r="B395" s="12"/>
      <c r="C395" s="13"/>
      <c r="D395" s="13"/>
      <c r="E395" s="13"/>
      <c r="F395" s="13"/>
      <c r="G395" s="13"/>
      <c r="H395" s="13"/>
      <c r="I395" s="13"/>
      <c r="J395" s="12"/>
      <c r="K395" s="12"/>
      <c r="L395" s="12" t="s">
        <v>351</v>
      </c>
      <c r="M395" s="12" t="s">
        <v>578</v>
      </c>
      <c r="N395" s="12" t="s">
        <v>344</v>
      </c>
      <c r="O395" s="12" t="s">
        <v>390</v>
      </c>
      <c r="P395" s="12" t="s">
        <v>579</v>
      </c>
      <c r="Q395" s="12" t="s">
        <v>580</v>
      </c>
      <c r="R395" s="12" t="s">
        <v>614</v>
      </c>
      <c r="S395" s="12"/>
    </row>
    <row r="396" ht="22.6" customHeight="1" spans="1:19">
      <c r="A396" s="12"/>
      <c r="B396" s="12"/>
      <c r="C396" s="13"/>
      <c r="D396" s="13"/>
      <c r="E396" s="13"/>
      <c r="F396" s="13"/>
      <c r="G396" s="13"/>
      <c r="H396" s="13"/>
      <c r="I396" s="13"/>
      <c r="J396" s="12"/>
      <c r="K396" s="12"/>
      <c r="L396" s="12" t="s">
        <v>352</v>
      </c>
      <c r="M396" s="12" t="s">
        <v>578</v>
      </c>
      <c r="N396" s="12" t="s">
        <v>344</v>
      </c>
      <c r="O396" s="12" t="s">
        <v>390</v>
      </c>
      <c r="P396" s="12" t="s">
        <v>579</v>
      </c>
      <c r="Q396" s="12" t="s">
        <v>580</v>
      </c>
      <c r="R396" s="12" t="s">
        <v>614</v>
      </c>
      <c r="S396" s="12"/>
    </row>
    <row r="397" ht="22.6" customHeight="1" spans="1:19">
      <c r="A397" s="12"/>
      <c r="B397" s="12"/>
      <c r="C397" s="13"/>
      <c r="D397" s="13"/>
      <c r="E397" s="13"/>
      <c r="F397" s="13"/>
      <c r="G397" s="13"/>
      <c r="H397" s="13"/>
      <c r="I397" s="13"/>
      <c r="J397" s="12"/>
      <c r="K397" s="15" t="s">
        <v>353</v>
      </c>
      <c r="L397" s="15" t="s">
        <v>354</v>
      </c>
      <c r="M397" s="12" t="s">
        <v>581</v>
      </c>
      <c r="N397" s="12" t="s">
        <v>344</v>
      </c>
      <c r="O397" s="12" t="s">
        <v>390</v>
      </c>
      <c r="P397" s="12" t="s">
        <v>579</v>
      </c>
      <c r="Q397" s="12" t="s">
        <v>582</v>
      </c>
      <c r="R397" s="12" t="s">
        <v>614</v>
      </c>
      <c r="S397" s="12"/>
    </row>
    <row r="398" ht="22.6" customHeight="1" spans="1:19">
      <c r="A398" s="12"/>
      <c r="B398" s="12"/>
      <c r="C398" s="13"/>
      <c r="D398" s="13"/>
      <c r="E398" s="13"/>
      <c r="F398" s="13"/>
      <c r="G398" s="13"/>
      <c r="H398" s="13"/>
      <c r="I398" s="13"/>
      <c r="J398" s="12"/>
      <c r="K398" s="15"/>
      <c r="L398" s="15"/>
      <c r="M398" s="12" t="s">
        <v>609</v>
      </c>
      <c r="N398" s="12" t="s">
        <v>344</v>
      </c>
      <c r="O398" s="12" t="s">
        <v>390</v>
      </c>
      <c r="P398" s="12" t="s">
        <v>579</v>
      </c>
      <c r="Q398" s="12" t="s">
        <v>584</v>
      </c>
      <c r="R398" s="12" t="s">
        <v>614</v>
      </c>
      <c r="S398" s="12"/>
    </row>
    <row r="399" ht="18.8" customHeight="1" spans="1:19">
      <c r="A399" s="12"/>
      <c r="B399" s="12"/>
      <c r="C399" s="13"/>
      <c r="D399" s="13"/>
      <c r="E399" s="13"/>
      <c r="F399" s="13"/>
      <c r="G399" s="13"/>
      <c r="H399" s="13"/>
      <c r="I399" s="13"/>
      <c r="J399" s="12"/>
      <c r="K399" s="15"/>
      <c r="L399" s="15" t="s">
        <v>367</v>
      </c>
      <c r="M399" s="12" t="s">
        <v>585</v>
      </c>
      <c r="N399" s="12" t="s">
        <v>356</v>
      </c>
      <c r="O399" s="12" t="s">
        <v>373</v>
      </c>
      <c r="P399" s="12" t="s">
        <v>358</v>
      </c>
      <c r="Q399" s="12" t="s">
        <v>586</v>
      </c>
      <c r="R399" s="12" t="s">
        <v>614</v>
      </c>
      <c r="S399" s="12"/>
    </row>
    <row r="400" ht="18.8" customHeight="1" spans="1:19">
      <c r="A400" s="12"/>
      <c r="B400" s="12"/>
      <c r="C400" s="13"/>
      <c r="D400" s="13"/>
      <c r="E400" s="13"/>
      <c r="F400" s="13"/>
      <c r="G400" s="13"/>
      <c r="H400" s="13"/>
      <c r="I400" s="13"/>
      <c r="J400" s="12"/>
      <c r="K400" s="15"/>
      <c r="L400" s="15"/>
      <c r="M400" s="12" t="s">
        <v>588</v>
      </c>
      <c r="N400" s="12" t="s">
        <v>356</v>
      </c>
      <c r="O400" s="12" t="s">
        <v>373</v>
      </c>
      <c r="P400" s="12" t="s">
        <v>358</v>
      </c>
      <c r="Q400" s="12" t="s">
        <v>589</v>
      </c>
      <c r="R400" s="12" t="s">
        <v>614</v>
      </c>
      <c r="S400" s="12"/>
    </row>
    <row r="401" ht="22.6" customHeight="1" spans="1:19">
      <c r="A401" s="12"/>
      <c r="B401" s="12"/>
      <c r="C401" s="13"/>
      <c r="D401" s="13"/>
      <c r="E401" s="13"/>
      <c r="F401" s="13"/>
      <c r="G401" s="13"/>
      <c r="H401" s="13"/>
      <c r="I401" s="13"/>
      <c r="J401" s="12"/>
      <c r="K401" s="15"/>
      <c r="L401" s="15" t="s">
        <v>392</v>
      </c>
      <c r="M401" s="12" t="s">
        <v>590</v>
      </c>
      <c r="N401" s="12" t="s">
        <v>344</v>
      </c>
      <c r="O401" s="12" t="s">
        <v>390</v>
      </c>
      <c r="P401" s="12" t="s">
        <v>358</v>
      </c>
      <c r="Q401" s="12" t="s">
        <v>591</v>
      </c>
      <c r="R401" s="12" t="s">
        <v>614</v>
      </c>
      <c r="S401" s="12"/>
    </row>
    <row r="402" ht="22.6" customHeight="1" spans="1:19">
      <c r="A402" s="12"/>
      <c r="B402" s="12"/>
      <c r="C402" s="13"/>
      <c r="D402" s="13"/>
      <c r="E402" s="13"/>
      <c r="F402" s="13"/>
      <c r="G402" s="13"/>
      <c r="H402" s="13"/>
      <c r="I402" s="13"/>
      <c r="J402" s="12"/>
      <c r="K402" s="15"/>
      <c r="L402" s="15"/>
      <c r="M402" s="12" t="s">
        <v>592</v>
      </c>
      <c r="N402" s="12" t="s">
        <v>344</v>
      </c>
      <c r="O402" s="12" t="s">
        <v>390</v>
      </c>
      <c r="P402" s="12" t="s">
        <v>358</v>
      </c>
      <c r="Q402" s="12" t="s">
        <v>593</v>
      </c>
      <c r="R402" s="12" t="s">
        <v>614</v>
      </c>
      <c r="S402" s="12"/>
    </row>
    <row r="403" ht="22.6" customHeight="1" spans="1:19">
      <c r="A403" s="12"/>
      <c r="B403" s="12"/>
      <c r="C403" s="13"/>
      <c r="D403" s="13"/>
      <c r="E403" s="13"/>
      <c r="F403" s="13"/>
      <c r="G403" s="13"/>
      <c r="H403" s="13"/>
      <c r="I403" s="13"/>
      <c r="J403" s="12"/>
      <c r="K403" s="15" t="s">
        <v>395</v>
      </c>
      <c r="L403" s="15" t="s">
        <v>396</v>
      </c>
      <c r="M403" s="12" t="s">
        <v>594</v>
      </c>
      <c r="N403" s="12" t="s">
        <v>344</v>
      </c>
      <c r="O403" s="12" t="s">
        <v>390</v>
      </c>
      <c r="P403" s="12" t="s">
        <v>208</v>
      </c>
      <c r="Q403" s="12" t="s">
        <v>595</v>
      </c>
      <c r="R403" s="12" t="s">
        <v>614</v>
      </c>
      <c r="S403" s="12"/>
    </row>
    <row r="404" ht="18.05" customHeight="1" spans="1:19">
      <c r="A404" s="12"/>
      <c r="B404" s="12"/>
      <c r="C404" s="13"/>
      <c r="D404" s="13"/>
      <c r="E404" s="13"/>
      <c r="F404" s="13"/>
      <c r="G404" s="13"/>
      <c r="H404" s="13"/>
      <c r="I404" s="13"/>
      <c r="J404" s="12"/>
      <c r="K404" s="15"/>
      <c r="L404" s="15" t="s">
        <v>401</v>
      </c>
      <c r="M404" s="12" t="s">
        <v>585</v>
      </c>
      <c r="N404" s="12" t="s">
        <v>356</v>
      </c>
      <c r="O404" s="12" t="s">
        <v>373</v>
      </c>
      <c r="P404" s="12" t="s">
        <v>358</v>
      </c>
      <c r="Q404" s="12" t="s">
        <v>586</v>
      </c>
      <c r="R404" s="12" t="s">
        <v>614</v>
      </c>
      <c r="S404" s="12"/>
    </row>
    <row r="405" ht="17.05" customHeight="1" spans="1:19">
      <c r="A405" s="12"/>
      <c r="B405" s="12"/>
      <c r="C405" s="13"/>
      <c r="D405" s="13"/>
      <c r="E405" s="13"/>
      <c r="F405" s="13"/>
      <c r="G405" s="13"/>
      <c r="H405" s="13"/>
      <c r="I405" s="13"/>
      <c r="J405" s="12"/>
      <c r="K405" s="15"/>
      <c r="L405" s="15" t="s">
        <v>405</v>
      </c>
      <c r="M405" s="12" t="s">
        <v>596</v>
      </c>
      <c r="N405" s="12" t="s">
        <v>344</v>
      </c>
      <c r="O405" s="12" t="s">
        <v>390</v>
      </c>
      <c r="P405" s="12" t="s">
        <v>208</v>
      </c>
      <c r="Q405" s="12" t="s">
        <v>596</v>
      </c>
      <c r="R405" s="12" t="s">
        <v>614</v>
      </c>
      <c r="S405" s="12"/>
    </row>
    <row r="406" ht="22.6" customHeight="1" spans="1:19">
      <c r="A406" s="12"/>
      <c r="B406" s="12"/>
      <c r="C406" s="13"/>
      <c r="D406" s="13"/>
      <c r="E406" s="13"/>
      <c r="F406" s="13"/>
      <c r="G406" s="13"/>
      <c r="H406" s="13"/>
      <c r="I406" s="13"/>
      <c r="J406" s="12"/>
      <c r="K406" s="15"/>
      <c r="L406" s="15" t="s">
        <v>406</v>
      </c>
      <c r="M406" s="12" t="s">
        <v>596</v>
      </c>
      <c r="N406" s="12" t="s">
        <v>344</v>
      </c>
      <c r="O406" s="12" t="s">
        <v>390</v>
      </c>
      <c r="P406" s="12" t="s">
        <v>208</v>
      </c>
      <c r="Q406" s="12" t="s">
        <v>596</v>
      </c>
      <c r="R406" s="12" t="s">
        <v>614</v>
      </c>
      <c r="S406" s="12"/>
    </row>
    <row r="407" ht="25.6" customHeight="1" spans="1:19">
      <c r="A407" s="12"/>
      <c r="B407" s="12"/>
      <c r="C407" s="13"/>
      <c r="D407" s="13"/>
      <c r="E407" s="13"/>
      <c r="F407" s="13"/>
      <c r="G407" s="13"/>
      <c r="H407" s="13"/>
      <c r="I407" s="13"/>
      <c r="J407" s="12"/>
      <c r="K407" s="15" t="s">
        <v>407</v>
      </c>
      <c r="L407" s="15" t="s">
        <v>408</v>
      </c>
      <c r="M407" s="12" t="s">
        <v>598</v>
      </c>
      <c r="N407" s="12" t="s">
        <v>356</v>
      </c>
      <c r="O407" s="12" t="s">
        <v>373</v>
      </c>
      <c r="P407" s="12" t="s">
        <v>358</v>
      </c>
      <c r="Q407" s="12" t="s">
        <v>598</v>
      </c>
      <c r="R407" s="12" t="s">
        <v>614</v>
      </c>
      <c r="S407" s="12"/>
    </row>
    <row r="408" ht="25.6" customHeight="1" spans="1:19">
      <c r="A408" s="12"/>
      <c r="B408" s="12"/>
      <c r="C408" s="13"/>
      <c r="D408" s="13"/>
      <c r="E408" s="13"/>
      <c r="F408" s="13"/>
      <c r="G408" s="13"/>
      <c r="H408" s="13"/>
      <c r="I408" s="13"/>
      <c r="J408" s="12"/>
      <c r="K408" s="15"/>
      <c r="L408" s="15"/>
      <c r="M408" s="12" t="s">
        <v>597</v>
      </c>
      <c r="N408" s="12" t="s">
        <v>356</v>
      </c>
      <c r="O408" s="12" t="s">
        <v>373</v>
      </c>
      <c r="P408" s="12" t="s">
        <v>358</v>
      </c>
      <c r="Q408" s="12" t="s">
        <v>597</v>
      </c>
      <c r="R408" s="12" t="s">
        <v>614</v>
      </c>
      <c r="S408" s="12"/>
    </row>
    <row r="409" ht="22.6" customHeight="1" spans="1:19">
      <c r="A409" s="12" t="s">
        <v>699</v>
      </c>
      <c r="B409" s="12" t="s">
        <v>700</v>
      </c>
      <c r="C409" s="13">
        <v>103.988344</v>
      </c>
      <c r="D409" s="13">
        <v>103.988344</v>
      </c>
      <c r="E409" s="13"/>
      <c r="F409" s="13"/>
      <c r="G409" s="13"/>
      <c r="H409" s="13">
        <v>103.988344</v>
      </c>
      <c r="I409" s="13"/>
      <c r="J409" s="12" t="s">
        <v>612</v>
      </c>
      <c r="K409" s="12" t="s">
        <v>342</v>
      </c>
      <c r="L409" s="12" t="s">
        <v>343</v>
      </c>
      <c r="M409" s="12" t="s">
        <v>573</v>
      </c>
      <c r="N409" s="12" t="s">
        <v>344</v>
      </c>
      <c r="O409" s="12" t="s">
        <v>390</v>
      </c>
      <c r="P409" s="12" t="s">
        <v>579</v>
      </c>
      <c r="Q409" s="12" t="s">
        <v>574</v>
      </c>
      <c r="R409" s="12" t="s">
        <v>614</v>
      </c>
      <c r="S409" s="12"/>
    </row>
    <row r="410" ht="22.6" customHeight="1" spans="1:19">
      <c r="A410" s="12"/>
      <c r="B410" s="12"/>
      <c r="C410" s="13"/>
      <c r="D410" s="13"/>
      <c r="E410" s="13"/>
      <c r="F410" s="13"/>
      <c r="G410" s="13"/>
      <c r="H410" s="13"/>
      <c r="I410" s="13"/>
      <c r="J410" s="12"/>
      <c r="K410" s="12"/>
      <c r="L410" s="12"/>
      <c r="M410" s="12" t="s">
        <v>576</v>
      </c>
      <c r="N410" s="12" t="s">
        <v>344</v>
      </c>
      <c r="O410" s="12" t="s">
        <v>390</v>
      </c>
      <c r="P410" s="12" t="s">
        <v>579</v>
      </c>
      <c r="Q410" s="12" t="s">
        <v>701</v>
      </c>
      <c r="R410" s="12" t="s">
        <v>614</v>
      </c>
      <c r="S410" s="12"/>
    </row>
    <row r="411" ht="20.35" customHeight="1" spans="1:19">
      <c r="A411" s="12"/>
      <c r="B411" s="12"/>
      <c r="C411" s="13"/>
      <c r="D411" s="13"/>
      <c r="E411" s="13"/>
      <c r="F411" s="13"/>
      <c r="G411" s="13"/>
      <c r="H411" s="13"/>
      <c r="I411" s="13"/>
      <c r="J411" s="12"/>
      <c r="K411" s="12"/>
      <c r="L411" s="12" t="s">
        <v>351</v>
      </c>
      <c r="M411" s="12" t="s">
        <v>702</v>
      </c>
      <c r="N411" s="12" t="s">
        <v>344</v>
      </c>
      <c r="O411" s="12" t="s">
        <v>390</v>
      </c>
      <c r="P411" s="12" t="s">
        <v>579</v>
      </c>
      <c r="Q411" s="12" t="s">
        <v>703</v>
      </c>
      <c r="R411" s="12" t="s">
        <v>614</v>
      </c>
      <c r="S411" s="12"/>
    </row>
    <row r="412" ht="22.6" customHeight="1" spans="1:19">
      <c r="A412" s="12"/>
      <c r="B412" s="12"/>
      <c r="C412" s="13"/>
      <c r="D412" s="13"/>
      <c r="E412" s="13"/>
      <c r="F412" s="13"/>
      <c r="G412" s="13"/>
      <c r="H412" s="13"/>
      <c r="I412" s="13"/>
      <c r="J412" s="12"/>
      <c r="K412" s="12"/>
      <c r="L412" s="12" t="s">
        <v>352</v>
      </c>
      <c r="M412" s="12" t="s">
        <v>578</v>
      </c>
      <c r="N412" s="12" t="s">
        <v>344</v>
      </c>
      <c r="O412" s="12" t="s">
        <v>390</v>
      </c>
      <c r="P412" s="12" t="s">
        <v>579</v>
      </c>
      <c r="Q412" s="12" t="s">
        <v>580</v>
      </c>
      <c r="R412" s="12" t="s">
        <v>614</v>
      </c>
      <c r="S412" s="12"/>
    </row>
    <row r="413" ht="22.6" customHeight="1" spans="1:19">
      <c r="A413" s="12"/>
      <c r="B413" s="12"/>
      <c r="C413" s="13"/>
      <c r="D413" s="13"/>
      <c r="E413" s="13"/>
      <c r="F413" s="13"/>
      <c r="G413" s="13"/>
      <c r="H413" s="13"/>
      <c r="I413" s="13"/>
      <c r="J413" s="12"/>
      <c r="K413" s="15" t="s">
        <v>353</v>
      </c>
      <c r="L413" s="15" t="s">
        <v>354</v>
      </c>
      <c r="M413" s="12" t="s">
        <v>581</v>
      </c>
      <c r="N413" s="12" t="s">
        <v>344</v>
      </c>
      <c r="O413" s="12" t="s">
        <v>390</v>
      </c>
      <c r="P413" s="12" t="s">
        <v>579</v>
      </c>
      <c r="Q413" s="12" t="s">
        <v>704</v>
      </c>
      <c r="R413" s="12" t="s">
        <v>614</v>
      </c>
      <c r="S413" s="12"/>
    </row>
    <row r="414" ht="22.6" customHeight="1" spans="1:19">
      <c r="A414" s="12"/>
      <c r="B414" s="12"/>
      <c r="C414" s="13"/>
      <c r="D414" s="13"/>
      <c r="E414" s="13"/>
      <c r="F414" s="13"/>
      <c r="G414" s="13"/>
      <c r="H414" s="13"/>
      <c r="I414" s="13"/>
      <c r="J414" s="12"/>
      <c r="K414" s="15"/>
      <c r="L414" s="15"/>
      <c r="M414" s="12" t="s">
        <v>609</v>
      </c>
      <c r="N414" s="12" t="s">
        <v>344</v>
      </c>
      <c r="O414" s="12" t="s">
        <v>390</v>
      </c>
      <c r="P414" s="12" t="s">
        <v>579</v>
      </c>
      <c r="Q414" s="12" t="s">
        <v>584</v>
      </c>
      <c r="R414" s="12" t="s">
        <v>614</v>
      </c>
      <c r="S414" s="12"/>
    </row>
    <row r="415" ht="18.8" customHeight="1" spans="1:19">
      <c r="A415" s="12"/>
      <c r="B415" s="12"/>
      <c r="C415" s="13"/>
      <c r="D415" s="13"/>
      <c r="E415" s="13"/>
      <c r="F415" s="13"/>
      <c r="G415" s="13"/>
      <c r="H415" s="13"/>
      <c r="I415" s="13"/>
      <c r="J415" s="12"/>
      <c r="K415" s="15"/>
      <c r="L415" s="15" t="s">
        <v>367</v>
      </c>
      <c r="M415" s="12" t="s">
        <v>585</v>
      </c>
      <c r="N415" s="12" t="s">
        <v>356</v>
      </c>
      <c r="O415" s="12" t="s">
        <v>373</v>
      </c>
      <c r="P415" s="12" t="s">
        <v>358</v>
      </c>
      <c r="Q415" s="12" t="s">
        <v>690</v>
      </c>
      <c r="R415" s="12" t="s">
        <v>614</v>
      </c>
      <c r="S415" s="12"/>
    </row>
    <row r="416" ht="18.8" customHeight="1" spans="1:19">
      <c r="A416" s="12"/>
      <c r="B416" s="12"/>
      <c r="C416" s="13"/>
      <c r="D416" s="13"/>
      <c r="E416" s="13"/>
      <c r="F416" s="13"/>
      <c r="G416" s="13"/>
      <c r="H416" s="13"/>
      <c r="I416" s="13"/>
      <c r="J416" s="12"/>
      <c r="K416" s="15"/>
      <c r="L416" s="15"/>
      <c r="M416" s="12" t="s">
        <v>588</v>
      </c>
      <c r="N416" s="12" t="s">
        <v>356</v>
      </c>
      <c r="O416" s="12" t="s">
        <v>373</v>
      </c>
      <c r="P416" s="12" t="s">
        <v>358</v>
      </c>
      <c r="Q416" s="12" t="s">
        <v>589</v>
      </c>
      <c r="R416" s="12" t="s">
        <v>614</v>
      </c>
      <c r="S416" s="12"/>
    </row>
    <row r="417" ht="22.6" customHeight="1" spans="1:19">
      <c r="A417" s="12"/>
      <c r="B417" s="12"/>
      <c r="C417" s="13"/>
      <c r="D417" s="13"/>
      <c r="E417" s="13"/>
      <c r="F417" s="13"/>
      <c r="G417" s="13"/>
      <c r="H417" s="13"/>
      <c r="I417" s="13"/>
      <c r="J417" s="12"/>
      <c r="K417" s="15"/>
      <c r="L417" s="15" t="s">
        <v>392</v>
      </c>
      <c r="M417" s="12" t="s">
        <v>590</v>
      </c>
      <c r="N417" s="12" t="s">
        <v>344</v>
      </c>
      <c r="O417" s="12" t="s">
        <v>390</v>
      </c>
      <c r="P417" s="12" t="s">
        <v>579</v>
      </c>
      <c r="Q417" s="12" t="s">
        <v>705</v>
      </c>
      <c r="R417" s="12" t="s">
        <v>614</v>
      </c>
      <c r="S417" s="12"/>
    </row>
    <row r="418" ht="22.6" customHeight="1" spans="1:19">
      <c r="A418" s="12"/>
      <c r="B418" s="12"/>
      <c r="C418" s="13"/>
      <c r="D418" s="13"/>
      <c r="E418" s="13"/>
      <c r="F418" s="13"/>
      <c r="G418" s="13"/>
      <c r="H418" s="13"/>
      <c r="I418" s="13"/>
      <c r="J418" s="12"/>
      <c r="K418" s="15"/>
      <c r="L418" s="15"/>
      <c r="M418" s="12" t="s">
        <v>592</v>
      </c>
      <c r="N418" s="12" t="s">
        <v>344</v>
      </c>
      <c r="O418" s="12" t="s">
        <v>390</v>
      </c>
      <c r="P418" s="12" t="s">
        <v>358</v>
      </c>
      <c r="Q418" s="12" t="s">
        <v>705</v>
      </c>
      <c r="R418" s="12" t="s">
        <v>614</v>
      </c>
      <c r="S418" s="12"/>
    </row>
    <row r="419" ht="22.6" customHeight="1" spans="1:19">
      <c r="A419" s="12"/>
      <c r="B419" s="12"/>
      <c r="C419" s="13"/>
      <c r="D419" s="13"/>
      <c r="E419" s="13"/>
      <c r="F419" s="13"/>
      <c r="G419" s="13"/>
      <c r="H419" s="13"/>
      <c r="I419" s="13"/>
      <c r="J419" s="12"/>
      <c r="K419" s="15" t="s">
        <v>395</v>
      </c>
      <c r="L419" s="15" t="s">
        <v>396</v>
      </c>
      <c r="M419" s="12" t="s">
        <v>594</v>
      </c>
      <c r="N419" s="12" t="s">
        <v>344</v>
      </c>
      <c r="O419" s="12" t="s">
        <v>390</v>
      </c>
      <c r="P419" s="12" t="s">
        <v>208</v>
      </c>
      <c r="Q419" s="12" t="s">
        <v>595</v>
      </c>
      <c r="R419" s="12" t="s">
        <v>614</v>
      </c>
      <c r="S419" s="12"/>
    </row>
    <row r="420" ht="18.05" customHeight="1" spans="1:19">
      <c r="A420" s="12"/>
      <c r="B420" s="12"/>
      <c r="C420" s="13"/>
      <c r="D420" s="13"/>
      <c r="E420" s="13"/>
      <c r="F420" s="13"/>
      <c r="G420" s="13"/>
      <c r="H420" s="13"/>
      <c r="I420" s="13"/>
      <c r="J420" s="12"/>
      <c r="K420" s="15"/>
      <c r="L420" s="15" t="s">
        <v>401</v>
      </c>
      <c r="M420" s="12" t="s">
        <v>585</v>
      </c>
      <c r="N420" s="12" t="s">
        <v>356</v>
      </c>
      <c r="O420" s="12" t="s">
        <v>373</v>
      </c>
      <c r="P420" s="12" t="s">
        <v>358</v>
      </c>
      <c r="Q420" s="12" t="s">
        <v>706</v>
      </c>
      <c r="R420" s="12" t="s">
        <v>614</v>
      </c>
      <c r="S420" s="12"/>
    </row>
    <row r="421" ht="17.05" customHeight="1" spans="1:19">
      <c r="A421" s="12"/>
      <c r="B421" s="12"/>
      <c r="C421" s="13"/>
      <c r="D421" s="13"/>
      <c r="E421" s="13"/>
      <c r="F421" s="13"/>
      <c r="G421" s="13"/>
      <c r="H421" s="13"/>
      <c r="I421" s="13"/>
      <c r="J421" s="12"/>
      <c r="K421" s="15"/>
      <c r="L421" s="15" t="s">
        <v>405</v>
      </c>
      <c r="M421" s="12" t="s">
        <v>596</v>
      </c>
      <c r="N421" s="12" t="s">
        <v>344</v>
      </c>
      <c r="O421" s="12" t="s">
        <v>390</v>
      </c>
      <c r="P421" s="12" t="s">
        <v>208</v>
      </c>
      <c r="Q421" s="12" t="s">
        <v>707</v>
      </c>
      <c r="R421" s="12" t="s">
        <v>614</v>
      </c>
      <c r="S421" s="12"/>
    </row>
    <row r="422" ht="22.6" customHeight="1" spans="1:19">
      <c r="A422" s="12"/>
      <c r="B422" s="12"/>
      <c r="C422" s="13"/>
      <c r="D422" s="13"/>
      <c r="E422" s="13"/>
      <c r="F422" s="13"/>
      <c r="G422" s="13"/>
      <c r="H422" s="13"/>
      <c r="I422" s="13"/>
      <c r="J422" s="12"/>
      <c r="K422" s="15"/>
      <c r="L422" s="15" t="s">
        <v>406</v>
      </c>
      <c r="M422" s="12" t="s">
        <v>708</v>
      </c>
      <c r="N422" s="12" t="s">
        <v>356</v>
      </c>
      <c r="O422" s="12" t="s">
        <v>373</v>
      </c>
      <c r="P422" s="12" t="s">
        <v>709</v>
      </c>
      <c r="Q422" s="12" t="s">
        <v>605</v>
      </c>
      <c r="R422" s="12" t="s">
        <v>614</v>
      </c>
      <c r="S422" s="12"/>
    </row>
    <row r="423" ht="25.6" customHeight="1" spans="1:19">
      <c r="A423" s="12"/>
      <c r="B423" s="12"/>
      <c r="C423" s="13"/>
      <c r="D423" s="13"/>
      <c r="E423" s="13"/>
      <c r="F423" s="13"/>
      <c r="G423" s="13"/>
      <c r="H423" s="13"/>
      <c r="I423" s="13"/>
      <c r="J423" s="12"/>
      <c r="K423" s="15" t="s">
        <v>407</v>
      </c>
      <c r="L423" s="15" t="s">
        <v>408</v>
      </c>
      <c r="M423" s="12" t="s">
        <v>598</v>
      </c>
      <c r="N423" s="12" t="s">
        <v>356</v>
      </c>
      <c r="O423" s="12" t="s">
        <v>373</v>
      </c>
      <c r="P423" s="12" t="s">
        <v>358</v>
      </c>
      <c r="Q423" s="12" t="s">
        <v>710</v>
      </c>
      <c r="R423" s="12" t="s">
        <v>614</v>
      </c>
      <c r="S423" s="12"/>
    </row>
    <row r="424" ht="25.6" customHeight="1" spans="1:19">
      <c r="A424" s="12"/>
      <c r="B424" s="12"/>
      <c r="C424" s="13"/>
      <c r="D424" s="13"/>
      <c r="E424" s="13"/>
      <c r="F424" s="13"/>
      <c r="G424" s="13"/>
      <c r="H424" s="13"/>
      <c r="I424" s="13"/>
      <c r="J424" s="12"/>
      <c r="K424" s="15"/>
      <c r="L424" s="15"/>
      <c r="M424" s="12" t="s">
        <v>597</v>
      </c>
      <c r="N424" s="12" t="s">
        <v>356</v>
      </c>
      <c r="O424" s="12" t="s">
        <v>373</v>
      </c>
      <c r="P424" s="12" t="s">
        <v>358</v>
      </c>
      <c r="Q424" s="12" t="s">
        <v>597</v>
      </c>
      <c r="R424" s="12" t="s">
        <v>614</v>
      </c>
      <c r="S424" s="12"/>
    </row>
    <row r="425" ht="22.6" customHeight="1" spans="1:19">
      <c r="A425" s="12" t="s">
        <v>711</v>
      </c>
      <c r="B425" s="12" t="s">
        <v>712</v>
      </c>
      <c r="C425" s="13">
        <v>209.835168</v>
      </c>
      <c r="D425" s="13">
        <v>209.835168</v>
      </c>
      <c r="E425" s="13"/>
      <c r="F425" s="13"/>
      <c r="G425" s="13"/>
      <c r="H425" s="13">
        <v>209.835168</v>
      </c>
      <c r="I425" s="13"/>
      <c r="J425" s="12" t="s">
        <v>713</v>
      </c>
      <c r="K425" s="12" t="s">
        <v>342</v>
      </c>
      <c r="L425" s="12" t="s">
        <v>343</v>
      </c>
      <c r="M425" s="12" t="s">
        <v>577</v>
      </c>
      <c r="N425" s="12" t="s">
        <v>344</v>
      </c>
      <c r="O425" s="12" t="s">
        <v>390</v>
      </c>
      <c r="P425" s="12" t="s">
        <v>579</v>
      </c>
      <c r="Q425" s="12" t="s">
        <v>577</v>
      </c>
      <c r="R425" s="12" t="s">
        <v>614</v>
      </c>
      <c r="S425" s="12"/>
    </row>
    <row r="426" ht="22.6" customHeight="1" spans="1:19">
      <c r="A426" s="12"/>
      <c r="B426" s="12"/>
      <c r="C426" s="13"/>
      <c r="D426" s="13"/>
      <c r="E426" s="13"/>
      <c r="F426" s="13"/>
      <c r="G426" s="13"/>
      <c r="H426" s="13"/>
      <c r="I426" s="13"/>
      <c r="J426" s="12"/>
      <c r="K426" s="12"/>
      <c r="L426" s="12"/>
      <c r="M426" s="12" t="s">
        <v>574</v>
      </c>
      <c r="N426" s="12" t="s">
        <v>344</v>
      </c>
      <c r="O426" s="12" t="s">
        <v>390</v>
      </c>
      <c r="P426" s="12" t="s">
        <v>579</v>
      </c>
      <c r="Q426" s="12" t="s">
        <v>574</v>
      </c>
      <c r="R426" s="12" t="s">
        <v>614</v>
      </c>
      <c r="S426" s="12"/>
    </row>
    <row r="427" ht="20.35" customHeight="1" spans="1:19">
      <c r="A427" s="12"/>
      <c r="B427" s="12"/>
      <c r="C427" s="13"/>
      <c r="D427" s="13"/>
      <c r="E427" s="13"/>
      <c r="F427" s="13"/>
      <c r="G427" s="13"/>
      <c r="H427" s="13"/>
      <c r="I427" s="13"/>
      <c r="J427" s="12"/>
      <c r="K427" s="12"/>
      <c r="L427" s="12" t="s">
        <v>351</v>
      </c>
      <c r="M427" s="12" t="s">
        <v>578</v>
      </c>
      <c r="N427" s="12" t="s">
        <v>344</v>
      </c>
      <c r="O427" s="12" t="s">
        <v>390</v>
      </c>
      <c r="P427" s="12" t="s">
        <v>579</v>
      </c>
      <c r="Q427" s="12" t="s">
        <v>580</v>
      </c>
      <c r="R427" s="12" t="s">
        <v>614</v>
      </c>
      <c r="S427" s="12"/>
    </row>
    <row r="428" ht="22.6" customHeight="1" spans="1:19">
      <c r="A428" s="12"/>
      <c r="B428" s="12"/>
      <c r="C428" s="13"/>
      <c r="D428" s="13"/>
      <c r="E428" s="13"/>
      <c r="F428" s="13"/>
      <c r="G428" s="13"/>
      <c r="H428" s="13"/>
      <c r="I428" s="13"/>
      <c r="J428" s="12"/>
      <c r="K428" s="12"/>
      <c r="L428" s="12" t="s">
        <v>352</v>
      </c>
      <c r="M428" s="12" t="s">
        <v>578</v>
      </c>
      <c r="N428" s="12" t="s">
        <v>344</v>
      </c>
      <c r="O428" s="12" t="s">
        <v>390</v>
      </c>
      <c r="P428" s="12" t="s">
        <v>579</v>
      </c>
      <c r="Q428" s="12" t="s">
        <v>580</v>
      </c>
      <c r="R428" s="12" t="s">
        <v>614</v>
      </c>
      <c r="S428" s="12"/>
    </row>
    <row r="429" ht="22.6" customHeight="1" spans="1:19">
      <c r="A429" s="12"/>
      <c r="B429" s="12"/>
      <c r="C429" s="13"/>
      <c r="D429" s="13"/>
      <c r="E429" s="13"/>
      <c r="F429" s="13"/>
      <c r="G429" s="13"/>
      <c r="H429" s="13"/>
      <c r="I429" s="13"/>
      <c r="J429" s="12"/>
      <c r="K429" s="15" t="s">
        <v>353</v>
      </c>
      <c r="L429" s="15" t="s">
        <v>354</v>
      </c>
      <c r="M429" s="12" t="s">
        <v>581</v>
      </c>
      <c r="N429" s="12" t="s">
        <v>344</v>
      </c>
      <c r="O429" s="12" t="s">
        <v>390</v>
      </c>
      <c r="P429" s="12" t="s">
        <v>579</v>
      </c>
      <c r="Q429" s="12" t="s">
        <v>582</v>
      </c>
      <c r="R429" s="12" t="s">
        <v>614</v>
      </c>
      <c r="S429" s="12"/>
    </row>
    <row r="430" ht="33.9" customHeight="1" spans="1:19">
      <c r="A430" s="12"/>
      <c r="B430" s="12"/>
      <c r="C430" s="13"/>
      <c r="D430" s="13"/>
      <c r="E430" s="13"/>
      <c r="F430" s="13"/>
      <c r="G430" s="13"/>
      <c r="H430" s="13"/>
      <c r="I430" s="13"/>
      <c r="J430" s="12"/>
      <c r="K430" s="15"/>
      <c r="L430" s="15"/>
      <c r="M430" s="12" t="s">
        <v>603</v>
      </c>
      <c r="N430" s="12" t="s">
        <v>344</v>
      </c>
      <c r="O430" s="12" t="s">
        <v>390</v>
      </c>
      <c r="P430" s="12" t="s">
        <v>579</v>
      </c>
      <c r="Q430" s="12" t="s">
        <v>584</v>
      </c>
      <c r="R430" s="12" t="s">
        <v>614</v>
      </c>
      <c r="S430" s="12"/>
    </row>
    <row r="431" ht="18.8" customHeight="1" spans="1:19">
      <c r="A431" s="12"/>
      <c r="B431" s="12"/>
      <c r="C431" s="13"/>
      <c r="D431" s="13"/>
      <c r="E431" s="13"/>
      <c r="F431" s="13"/>
      <c r="G431" s="13"/>
      <c r="H431" s="13"/>
      <c r="I431" s="13"/>
      <c r="J431" s="12"/>
      <c r="K431" s="15"/>
      <c r="L431" s="15" t="s">
        <v>367</v>
      </c>
      <c r="M431" s="12" t="s">
        <v>588</v>
      </c>
      <c r="N431" s="12" t="s">
        <v>356</v>
      </c>
      <c r="O431" s="12" t="s">
        <v>373</v>
      </c>
      <c r="P431" s="12" t="s">
        <v>358</v>
      </c>
      <c r="Q431" s="12" t="s">
        <v>589</v>
      </c>
      <c r="R431" s="12" t="s">
        <v>614</v>
      </c>
      <c r="S431" s="12"/>
    </row>
    <row r="432" ht="18.8" customHeight="1" spans="1:19">
      <c r="A432" s="12"/>
      <c r="B432" s="12"/>
      <c r="C432" s="13"/>
      <c r="D432" s="13"/>
      <c r="E432" s="13"/>
      <c r="F432" s="13"/>
      <c r="G432" s="13"/>
      <c r="H432" s="13"/>
      <c r="I432" s="13"/>
      <c r="J432" s="12"/>
      <c r="K432" s="15"/>
      <c r="L432" s="15"/>
      <c r="M432" s="12" t="s">
        <v>585</v>
      </c>
      <c r="N432" s="12" t="s">
        <v>356</v>
      </c>
      <c r="O432" s="12" t="s">
        <v>373</v>
      </c>
      <c r="P432" s="12" t="s">
        <v>358</v>
      </c>
      <c r="Q432" s="12" t="s">
        <v>586</v>
      </c>
      <c r="R432" s="12" t="s">
        <v>614</v>
      </c>
      <c r="S432" s="12"/>
    </row>
    <row r="433" ht="22.6" customHeight="1" spans="1:19">
      <c r="A433" s="12"/>
      <c r="B433" s="12"/>
      <c r="C433" s="13"/>
      <c r="D433" s="13"/>
      <c r="E433" s="13"/>
      <c r="F433" s="13"/>
      <c r="G433" s="13"/>
      <c r="H433" s="13"/>
      <c r="I433" s="13"/>
      <c r="J433" s="12"/>
      <c r="K433" s="15"/>
      <c r="L433" s="15" t="s">
        <v>392</v>
      </c>
      <c r="M433" s="12" t="s">
        <v>590</v>
      </c>
      <c r="N433" s="12" t="s">
        <v>356</v>
      </c>
      <c r="O433" s="12" t="s">
        <v>373</v>
      </c>
      <c r="P433" s="12" t="s">
        <v>579</v>
      </c>
      <c r="Q433" s="12" t="s">
        <v>591</v>
      </c>
      <c r="R433" s="12" t="s">
        <v>614</v>
      </c>
      <c r="S433" s="12"/>
    </row>
    <row r="434" ht="22.6" customHeight="1" spans="1:19">
      <c r="A434" s="12"/>
      <c r="B434" s="12"/>
      <c r="C434" s="13"/>
      <c r="D434" s="13"/>
      <c r="E434" s="13"/>
      <c r="F434" s="13"/>
      <c r="G434" s="13"/>
      <c r="H434" s="13"/>
      <c r="I434" s="13"/>
      <c r="J434" s="12"/>
      <c r="K434" s="15"/>
      <c r="L434" s="15"/>
      <c r="M434" s="12" t="s">
        <v>592</v>
      </c>
      <c r="N434" s="12" t="s">
        <v>356</v>
      </c>
      <c r="O434" s="12" t="s">
        <v>373</v>
      </c>
      <c r="P434" s="12" t="s">
        <v>579</v>
      </c>
      <c r="Q434" s="12" t="s">
        <v>593</v>
      </c>
      <c r="R434" s="12" t="s">
        <v>614</v>
      </c>
      <c r="S434" s="12"/>
    </row>
    <row r="435" ht="22.6" customHeight="1" spans="1:19">
      <c r="A435" s="12"/>
      <c r="B435" s="12"/>
      <c r="C435" s="13"/>
      <c r="D435" s="13"/>
      <c r="E435" s="13"/>
      <c r="F435" s="13"/>
      <c r="G435" s="13"/>
      <c r="H435" s="13"/>
      <c r="I435" s="13"/>
      <c r="J435" s="12"/>
      <c r="K435" s="15" t="s">
        <v>395</v>
      </c>
      <c r="L435" s="15" t="s">
        <v>396</v>
      </c>
      <c r="M435" s="12" t="s">
        <v>594</v>
      </c>
      <c r="N435" s="12" t="s">
        <v>344</v>
      </c>
      <c r="O435" s="12" t="s">
        <v>390</v>
      </c>
      <c r="P435" s="12" t="s">
        <v>208</v>
      </c>
      <c r="Q435" s="12" t="s">
        <v>595</v>
      </c>
      <c r="R435" s="12" t="s">
        <v>614</v>
      </c>
      <c r="S435" s="12"/>
    </row>
    <row r="436" ht="18.05" customHeight="1" spans="1:19">
      <c r="A436" s="12"/>
      <c r="B436" s="12"/>
      <c r="C436" s="13"/>
      <c r="D436" s="13"/>
      <c r="E436" s="13"/>
      <c r="F436" s="13"/>
      <c r="G436" s="13"/>
      <c r="H436" s="13"/>
      <c r="I436" s="13"/>
      <c r="J436" s="12"/>
      <c r="K436" s="15"/>
      <c r="L436" s="15" t="s">
        <v>401</v>
      </c>
      <c r="M436" s="12" t="s">
        <v>585</v>
      </c>
      <c r="N436" s="12" t="s">
        <v>356</v>
      </c>
      <c r="O436" s="12" t="s">
        <v>373</v>
      </c>
      <c r="P436" s="12" t="s">
        <v>358</v>
      </c>
      <c r="Q436" s="12" t="s">
        <v>586</v>
      </c>
      <c r="R436" s="12" t="s">
        <v>614</v>
      </c>
      <c r="S436" s="12"/>
    </row>
    <row r="437" ht="17.05" customHeight="1" spans="1:19">
      <c r="A437" s="12"/>
      <c r="B437" s="12"/>
      <c r="C437" s="13"/>
      <c r="D437" s="13"/>
      <c r="E437" s="13"/>
      <c r="F437" s="13"/>
      <c r="G437" s="13"/>
      <c r="H437" s="13"/>
      <c r="I437" s="13"/>
      <c r="J437" s="12"/>
      <c r="K437" s="15"/>
      <c r="L437" s="15" t="s">
        <v>405</v>
      </c>
      <c r="M437" s="12" t="s">
        <v>596</v>
      </c>
      <c r="N437" s="12" t="s">
        <v>344</v>
      </c>
      <c r="O437" s="12" t="s">
        <v>390</v>
      </c>
      <c r="P437" s="12" t="s">
        <v>208</v>
      </c>
      <c r="Q437" s="12" t="s">
        <v>596</v>
      </c>
      <c r="R437" s="12" t="s">
        <v>614</v>
      </c>
      <c r="S437" s="12"/>
    </row>
    <row r="438" ht="22.6" customHeight="1" spans="1:19">
      <c r="A438" s="12"/>
      <c r="B438" s="12"/>
      <c r="C438" s="13"/>
      <c r="D438" s="13"/>
      <c r="E438" s="13"/>
      <c r="F438" s="13"/>
      <c r="G438" s="13"/>
      <c r="H438" s="13"/>
      <c r="I438" s="13"/>
      <c r="J438" s="12"/>
      <c r="K438" s="15"/>
      <c r="L438" s="15" t="s">
        <v>406</v>
      </c>
      <c r="M438" s="12" t="s">
        <v>604</v>
      </c>
      <c r="N438" s="12" t="s">
        <v>344</v>
      </c>
      <c r="O438" s="12" t="s">
        <v>390</v>
      </c>
      <c r="P438" s="12" t="s">
        <v>208</v>
      </c>
      <c r="Q438" s="12" t="s">
        <v>605</v>
      </c>
      <c r="R438" s="12" t="s">
        <v>614</v>
      </c>
      <c r="S438" s="12"/>
    </row>
    <row r="439" ht="25.6" customHeight="1" spans="1:19">
      <c r="A439" s="12"/>
      <c r="B439" s="12"/>
      <c r="C439" s="13"/>
      <c r="D439" s="13"/>
      <c r="E439" s="13"/>
      <c r="F439" s="13"/>
      <c r="G439" s="13"/>
      <c r="H439" s="13"/>
      <c r="I439" s="13"/>
      <c r="J439" s="12"/>
      <c r="K439" s="15" t="s">
        <v>407</v>
      </c>
      <c r="L439" s="15" t="s">
        <v>408</v>
      </c>
      <c r="M439" s="12" t="s">
        <v>597</v>
      </c>
      <c r="N439" s="12" t="s">
        <v>356</v>
      </c>
      <c r="O439" s="12" t="s">
        <v>373</v>
      </c>
      <c r="P439" s="12" t="s">
        <v>358</v>
      </c>
      <c r="Q439" s="12" t="s">
        <v>597</v>
      </c>
      <c r="R439" s="12" t="s">
        <v>614</v>
      </c>
      <c r="S439" s="12"/>
    </row>
    <row r="440" ht="25.6" customHeight="1" spans="1:19">
      <c r="A440" s="12"/>
      <c r="B440" s="12"/>
      <c r="C440" s="13"/>
      <c r="D440" s="13"/>
      <c r="E440" s="13"/>
      <c r="F440" s="13"/>
      <c r="G440" s="13"/>
      <c r="H440" s="13"/>
      <c r="I440" s="13"/>
      <c r="J440" s="12"/>
      <c r="K440" s="15"/>
      <c r="L440" s="15"/>
      <c r="M440" s="12" t="s">
        <v>598</v>
      </c>
      <c r="N440" s="12" t="s">
        <v>356</v>
      </c>
      <c r="O440" s="12" t="s">
        <v>373</v>
      </c>
      <c r="P440" s="12" t="s">
        <v>358</v>
      </c>
      <c r="Q440" s="12" t="s">
        <v>598</v>
      </c>
      <c r="R440" s="12" t="s">
        <v>614</v>
      </c>
      <c r="S440" s="12"/>
    </row>
  </sheetData>
  <mergeCells count="505">
    <mergeCell ref="A1:S1"/>
    <mergeCell ref="A2:S2"/>
    <mergeCell ref="Q3:S3"/>
    <mergeCell ref="C4:I4"/>
    <mergeCell ref="D5:G5"/>
    <mergeCell ref="H5:I5"/>
    <mergeCell ref="A4:A6"/>
    <mergeCell ref="A7:A27"/>
    <mergeCell ref="A28:A48"/>
    <mergeCell ref="A49:A59"/>
    <mergeCell ref="A60:A78"/>
    <mergeCell ref="A79:A89"/>
    <mergeCell ref="A90:A105"/>
    <mergeCell ref="A106:A121"/>
    <mergeCell ref="A122:A137"/>
    <mergeCell ref="A138:A153"/>
    <mergeCell ref="A154:A169"/>
    <mergeCell ref="A170:A187"/>
    <mergeCell ref="A188:A203"/>
    <mergeCell ref="A204:A219"/>
    <mergeCell ref="A220:A235"/>
    <mergeCell ref="A236:A251"/>
    <mergeCell ref="A252:A264"/>
    <mergeCell ref="A265:A280"/>
    <mergeCell ref="A281:A296"/>
    <mergeCell ref="A297:A312"/>
    <mergeCell ref="A313:A328"/>
    <mergeCell ref="A329:A344"/>
    <mergeCell ref="A345:A360"/>
    <mergeCell ref="A361:A376"/>
    <mergeCell ref="A377:A392"/>
    <mergeCell ref="A393:A408"/>
    <mergeCell ref="A409:A424"/>
    <mergeCell ref="A425:A440"/>
    <mergeCell ref="B4:B6"/>
    <mergeCell ref="B7:B27"/>
    <mergeCell ref="B28:B48"/>
    <mergeCell ref="B49:B59"/>
    <mergeCell ref="B60:B78"/>
    <mergeCell ref="B79:B89"/>
    <mergeCell ref="B90:B105"/>
    <mergeCell ref="B106:B121"/>
    <mergeCell ref="B122:B137"/>
    <mergeCell ref="B138:B153"/>
    <mergeCell ref="B154:B169"/>
    <mergeCell ref="B170:B187"/>
    <mergeCell ref="B188:B203"/>
    <mergeCell ref="B204:B219"/>
    <mergeCell ref="B220:B235"/>
    <mergeCell ref="B236:B251"/>
    <mergeCell ref="B252:B264"/>
    <mergeCell ref="B265:B280"/>
    <mergeCell ref="B281:B296"/>
    <mergeCell ref="B297:B312"/>
    <mergeCell ref="B313:B328"/>
    <mergeCell ref="B329:B344"/>
    <mergeCell ref="B345:B360"/>
    <mergeCell ref="B361:B376"/>
    <mergeCell ref="B377:B392"/>
    <mergeCell ref="B393:B408"/>
    <mergeCell ref="B409:B424"/>
    <mergeCell ref="B425:B440"/>
    <mergeCell ref="C5:C6"/>
    <mergeCell ref="C7:C27"/>
    <mergeCell ref="C28:C48"/>
    <mergeCell ref="C49:C59"/>
    <mergeCell ref="C60:C78"/>
    <mergeCell ref="C79:C89"/>
    <mergeCell ref="C90:C105"/>
    <mergeCell ref="C106:C121"/>
    <mergeCell ref="C122:C137"/>
    <mergeCell ref="C138:C153"/>
    <mergeCell ref="C154:C169"/>
    <mergeCell ref="C170:C187"/>
    <mergeCell ref="C188:C203"/>
    <mergeCell ref="C204:C219"/>
    <mergeCell ref="C220:C235"/>
    <mergeCell ref="C236:C251"/>
    <mergeCell ref="C252:C264"/>
    <mergeCell ref="C265:C280"/>
    <mergeCell ref="C281:C296"/>
    <mergeCell ref="C297:C312"/>
    <mergeCell ref="C313:C328"/>
    <mergeCell ref="C329:C344"/>
    <mergeCell ref="C345:C360"/>
    <mergeCell ref="C361:C376"/>
    <mergeCell ref="C377:C392"/>
    <mergeCell ref="C393:C408"/>
    <mergeCell ref="C409:C424"/>
    <mergeCell ref="C425:C440"/>
    <mergeCell ref="D7:D27"/>
    <mergeCell ref="D28:D48"/>
    <mergeCell ref="D49:D59"/>
    <mergeCell ref="D60:D78"/>
    <mergeCell ref="D79:D89"/>
    <mergeCell ref="D90:D105"/>
    <mergeCell ref="D106:D121"/>
    <mergeCell ref="D122:D137"/>
    <mergeCell ref="D138:D153"/>
    <mergeCell ref="D154:D169"/>
    <mergeCell ref="D170:D187"/>
    <mergeCell ref="D188:D203"/>
    <mergeCell ref="D204:D219"/>
    <mergeCell ref="D220:D235"/>
    <mergeCell ref="D236:D251"/>
    <mergeCell ref="D252:D264"/>
    <mergeCell ref="D265:D280"/>
    <mergeCell ref="D281:D296"/>
    <mergeCell ref="D297:D312"/>
    <mergeCell ref="D313:D328"/>
    <mergeCell ref="D329:D344"/>
    <mergeCell ref="D345:D360"/>
    <mergeCell ref="D361:D376"/>
    <mergeCell ref="D377:D392"/>
    <mergeCell ref="D393:D408"/>
    <mergeCell ref="D409:D424"/>
    <mergeCell ref="D425:D440"/>
    <mergeCell ref="E7:E27"/>
    <mergeCell ref="E28:E48"/>
    <mergeCell ref="E49:E59"/>
    <mergeCell ref="E60:E78"/>
    <mergeCell ref="E79:E89"/>
    <mergeCell ref="E90:E105"/>
    <mergeCell ref="E106:E121"/>
    <mergeCell ref="E122:E137"/>
    <mergeCell ref="E138:E153"/>
    <mergeCell ref="E154:E169"/>
    <mergeCell ref="E170:E187"/>
    <mergeCell ref="E188:E203"/>
    <mergeCell ref="E204:E219"/>
    <mergeCell ref="E220:E235"/>
    <mergeCell ref="E236:E251"/>
    <mergeCell ref="E252:E264"/>
    <mergeCell ref="E265:E280"/>
    <mergeCell ref="E281:E296"/>
    <mergeCell ref="E297:E312"/>
    <mergeCell ref="E313:E328"/>
    <mergeCell ref="E329:E344"/>
    <mergeCell ref="E345:E360"/>
    <mergeCell ref="E361:E376"/>
    <mergeCell ref="E377:E392"/>
    <mergeCell ref="E393:E408"/>
    <mergeCell ref="E409:E424"/>
    <mergeCell ref="E425:E440"/>
    <mergeCell ref="F7:F27"/>
    <mergeCell ref="F28:F48"/>
    <mergeCell ref="F49:F59"/>
    <mergeCell ref="F60:F78"/>
    <mergeCell ref="F79:F89"/>
    <mergeCell ref="F90:F105"/>
    <mergeCell ref="F106:F121"/>
    <mergeCell ref="F122:F137"/>
    <mergeCell ref="F138:F153"/>
    <mergeCell ref="F154:F169"/>
    <mergeCell ref="F170:F187"/>
    <mergeCell ref="F188:F203"/>
    <mergeCell ref="F204:F219"/>
    <mergeCell ref="F220:F235"/>
    <mergeCell ref="F236:F251"/>
    <mergeCell ref="F252:F264"/>
    <mergeCell ref="F265:F280"/>
    <mergeCell ref="F281:F296"/>
    <mergeCell ref="F297:F312"/>
    <mergeCell ref="F313:F328"/>
    <mergeCell ref="F329:F344"/>
    <mergeCell ref="F345:F360"/>
    <mergeCell ref="F361:F376"/>
    <mergeCell ref="F377:F392"/>
    <mergeCell ref="F393:F408"/>
    <mergeCell ref="F409:F424"/>
    <mergeCell ref="F425:F440"/>
    <mergeCell ref="G7:G27"/>
    <mergeCell ref="G28:G48"/>
    <mergeCell ref="G49:G59"/>
    <mergeCell ref="G60:G78"/>
    <mergeCell ref="G79:G89"/>
    <mergeCell ref="G90:G105"/>
    <mergeCell ref="G106:G121"/>
    <mergeCell ref="G122:G137"/>
    <mergeCell ref="G138:G153"/>
    <mergeCell ref="G154:G169"/>
    <mergeCell ref="G170:G187"/>
    <mergeCell ref="G188:G203"/>
    <mergeCell ref="G204:G219"/>
    <mergeCell ref="G220:G235"/>
    <mergeCell ref="G236:G251"/>
    <mergeCell ref="G252:G264"/>
    <mergeCell ref="G265:G280"/>
    <mergeCell ref="G281:G296"/>
    <mergeCell ref="G297:G312"/>
    <mergeCell ref="G313:G328"/>
    <mergeCell ref="G329:G344"/>
    <mergeCell ref="G345:G360"/>
    <mergeCell ref="G361:G376"/>
    <mergeCell ref="G377:G392"/>
    <mergeCell ref="G393:G408"/>
    <mergeCell ref="G409:G424"/>
    <mergeCell ref="G425:G440"/>
    <mergeCell ref="H7:H27"/>
    <mergeCell ref="H28:H48"/>
    <mergeCell ref="H49:H59"/>
    <mergeCell ref="H60:H78"/>
    <mergeCell ref="H79:H89"/>
    <mergeCell ref="H90:H105"/>
    <mergeCell ref="H106:H121"/>
    <mergeCell ref="H122:H137"/>
    <mergeCell ref="H138:H153"/>
    <mergeCell ref="H154:H169"/>
    <mergeCell ref="H170:H187"/>
    <mergeCell ref="H188:H203"/>
    <mergeCell ref="H204:H219"/>
    <mergeCell ref="H220:H235"/>
    <mergeCell ref="H236:H251"/>
    <mergeCell ref="H252:H264"/>
    <mergeCell ref="H265:H280"/>
    <mergeCell ref="H281:H296"/>
    <mergeCell ref="H297:H312"/>
    <mergeCell ref="H313:H328"/>
    <mergeCell ref="H329:H344"/>
    <mergeCell ref="H345:H360"/>
    <mergeCell ref="H361:H376"/>
    <mergeCell ref="H377:H392"/>
    <mergeCell ref="H393:H408"/>
    <mergeCell ref="H409:H424"/>
    <mergeCell ref="H425:H440"/>
    <mergeCell ref="I7:I27"/>
    <mergeCell ref="I28:I48"/>
    <mergeCell ref="I49:I59"/>
    <mergeCell ref="I60:I78"/>
    <mergeCell ref="I79:I89"/>
    <mergeCell ref="I90:I105"/>
    <mergeCell ref="I106:I121"/>
    <mergeCell ref="I122:I137"/>
    <mergeCell ref="I138:I153"/>
    <mergeCell ref="I154:I169"/>
    <mergeCell ref="I170:I187"/>
    <mergeCell ref="I188:I203"/>
    <mergeCell ref="I204:I219"/>
    <mergeCell ref="I220:I235"/>
    <mergeCell ref="I236:I251"/>
    <mergeCell ref="I252:I264"/>
    <mergeCell ref="I265:I280"/>
    <mergeCell ref="I281:I296"/>
    <mergeCell ref="I297:I312"/>
    <mergeCell ref="I313:I328"/>
    <mergeCell ref="I329:I344"/>
    <mergeCell ref="I345:I360"/>
    <mergeCell ref="I361:I376"/>
    <mergeCell ref="I377:I392"/>
    <mergeCell ref="I393:I408"/>
    <mergeCell ref="I409:I424"/>
    <mergeCell ref="I425:I440"/>
    <mergeCell ref="J4:J6"/>
    <mergeCell ref="J7:J27"/>
    <mergeCell ref="J28:J48"/>
    <mergeCell ref="J49:J59"/>
    <mergeCell ref="J60:J78"/>
    <mergeCell ref="J79:J89"/>
    <mergeCell ref="J90:J105"/>
    <mergeCell ref="J106:J121"/>
    <mergeCell ref="J122:J137"/>
    <mergeCell ref="J138:J153"/>
    <mergeCell ref="J154:J169"/>
    <mergeCell ref="J170:J187"/>
    <mergeCell ref="J188:J203"/>
    <mergeCell ref="J204:J219"/>
    <mergeCell ref="J220:J235"/>
    <mergeCell ref="J236:J251"/>
    <mergeCell ref="J252:J264"/>
    <mergeCell ref="J265:J280"/>
    <mergeCell ref="J281:J296"/>
    <mergeCell ref="J297:J312"/>
    <mergeCell ref="J313:J328"/>
    <mergeCell ref="J329:J344"/>
    <mergeCell ref="J345:J360"/>
    <mergeCell ref="J361:J376"/>
    <mergeCell ref="J377:J392"/>
    <mergeCell ref="J393:J408"/>
    <mergeCell ref="J409:J424"/>
    <mergeCell ref="J425:J440"/>
    <mergeCell ref="K7:K10"/>
    <mergeCell ref="K11:K22"/>
    <mergeCell ref="K23:K26"/>
    <mergeCell ref="K28:K30"/>
    <mergeCell ref="K31:K42"/>
    <mergeCell ref="K43:K46"/>
    <mergeCell ref="K47:K48"/>
    <mergeCell ref="K49:K51"/>
    <mergeCell ref="K52:K54"/>
    <mergeCell ref="K55:K58"/>
    <mergeCell ref="K60:K63"/>
    <mergeCell ref="K64:K70"/>
    <mergeCell ref="K71:K76"/>
    <mergeCell ref="K77:K78"/>
    <mergeCell ref="K79:K81"/>
    <mergeCell ref="K82:K84"/>
    <mergeCell ref="K85:K88"/>
    <mergeCell ref="K90:K93"/>
    <mergeCell ref="K94:K99"/>
    <mergeCell ref="K100:K103"/>
    <mergeCell ref="K104:K105"/>
    <mergeCell ref="K106:K109"/>
    <mergeCell ref="K110:K115"/>
    <mergeCell ref="K116:K119"/>
    <mergeCell ref="K120:K121"/>
    <mergeCell ref="K122:K125"/>
    <mergeCell ref="K126:K131"/>
    <mergeCell ref="K132:K135"/>
    <mergeCell ref="K136:K137"/>
    <mergeCell ref="K138:K141"/>
    <mergeCell ref="K142:K147"/>
    <mergeCell ref="K148:K151"/>
    <mergeCell ref="K152:K153"/>
    <mergeCell ref="K154:K157"/>
    <mergeCell ref="K158:K163"/>
    <mergeCell ref="K164:K167"/>
    <mergeCell ref="K168:K169"/>
    <mergeCell ref="K170:K173"/>
    <mergeCell ref="K174:K179"/>
    <mergeCell ref="K180:K184"/>
    <mergeCell ref="K185:K187"/>
    <mergeCell ref="K188:K191"/>
    <mergeCell ref="K192:K197"/>
    <mergeCell ref="K198:K201"/>
    <mergeCell ref="K202:K203"/>
    <mergeCell ref="K204:K207"/>
    <mergeCell ref="K208:K213"/>
    <mergeCell ref="K214:K217"/>
    <mergeCell ref="K218:K219"/>
    <mergeCell ref="K220:K223"/>
    <mergeCell ref="K224:K229"/>
    <mergeCell ref="K230:K233"/>
    <mergeCell ref="K234:K235"/>
    <mergeCell ref="K236:K239"/>
    <mergeCell ref="K240:K245"/>
    <mergeCell ref="K246:K249"/>
    <mergeCell ref="K250:K251"/>
    <mergeCell ref="K252:K254"/>
    <mergeCell ref="K255:K258"/>
    <mergeCell ref="K259:K263"/>
    <mergeCell ref="K265:K268"/>
    <mergeCell ref="K269:K274"/>
    <mergeCell ref="K275:K278"/>
    <mergeCell ref="K279:K280"/>
    <mergeCell ref="K281:K284"/>
    <mergeCell ref="K285:K290"/>
    <mergeCell ref="K291:K294"/>
    <mergeCell ref="K295:K296"/>
    <mergeCell ref="K297:K300"/>
    <mergeCell ref="K301:K306"/>
    <mergeCell ref="K307:K310"/>
    <mergeCell ref="K311:K312"/>
    <mergeCell ref="K313:K316"/>
    <mergeCell ref="K317:K322"/>
    <mergeCell ref="K323:K326"/>
    <mergeCell ref="K327:K328"/>
    <mergeCell ref="K329:K332"/>
    <mergeCell ref="K333:K338"/>
    <mergeCell ref="K339:K342"/>
    <mergeCell ref="K343:K344"/>
    <mergeCell ref="K345:K348"/>
    <mergeCell ref="K349:K354"/>
    <mergeCell ref="K355:K358"/>
    <mergeCell ref="K359:K360"/>
    <mergeCell ref="K361:K364"/>
    <mergeCell ref="K365:K370"/>
    <mergeCell ref="K371:K374"/>
    <mergeCell ref="K375:K376"/>
    <mergeCell ref="K377:K380"/>
    <mergeCell ref="K381:K386"/>
    <mergeCell ref="K387:K390"/>
    <mergeCell ref="K391:K392"/>
    <mergeCell ref="K393:K396"/>
    <mergeCell ref="K397:K402"/>
    <mergeCell ref="K403:K406"/>
    <mergeCell ref="K407:K408"/>
    <mergeCell ref="K409:K412"/>
    <mergeCell ref="K413:K418"/>
    <mergeCell ref="K419:K422"/>
    <mergeCell ref="K423:K424"/>
    <mergeCell ref="K425:K428"/>
    <mergeCell ref="K429:K434"/>
    <mergeCell ref="K435:K438"/>
    <mergeCell ref="K439:K440"/>
    <mergeCell ref="L7:L8"/>
    <mergeCell ref="L11:L13"/>
    <mergeCell ref="L14:L21"/>
    <mergeCell ref="L31:L35"/>
    <mergeCell ref="L36:L40"/>
    <mergeCell ref="L41:L42"/>
    <mergeCell ref="L47:L48"/>
    <mergeCell ref="L60:L61"/>
    <mergeCell ref="L64:L67"/>
    <mergeCell ref="L68:L69"/>
    <mergeCell ref="L72:L74"/>
    <mergeCell ref="L77:L78"/>
    <mergeCell ref="L90:L91"/>
    <mergeCell ref="L94:L95"/>
    <mergeCell ref="L96:L97"/>
    <mergeCell ref="L98:L99"/>
    <mergeCell ref="L104:L105"/>
    <mergeCell ref="L106:L107"/>
    <mergeCell ref="L110:L111"/>
    <mergeCell ref="L112:L113"/>
    <mergeCell ref="L114:L115"/>
    <mergeCell ref="L120:L121"/>
    <mergeCell ref="L122:L123"/>
    <mergeCell ref="L126:L127"/>
    <mergeCell ref="L128:L129"/>
    <mergeCell ref="L130:L131"/>
    <mergeCell ref="L136:L137"/>
    <mergeCell ref="L138:L139"/>
    <mergeCell ref="L142:L143"/>
    <mergeCell ref="L144:L145"/>
    <mergeCell ref="L146:L147"/>
    <mergeCell ref="L152:L153"/>
    <mergeCell ref="L154:L155"/>
    <mergeCell ref="L158:L159"/>
    <mergeCell ref="L160:L161"/>
    <mergeCell ref="L162:L163"/>
    <mergeCell ref="L168:L169"/>
    <mergeCell ref="L170:L171"/>
    <mergeCell ref="L174:L175"/>
    <mergeCell ref="L176:L177"/>
    <mergeCell ref="L178:L179"/>
    <mergeCell ref="L181:L182"/>
    <mergeCell ref="L185:L187"/>
    <mergeCell ref="L188:L189"/>
    <mergeCell ref="L192:L193"/>
    <mergeCell ref="L194:L195"/>
    <mergeCell ref="L196:L197"/>
    <mergeCell ref="L202:L203"/>
    <mergeCell ref="L204:L205"/>
    <mergeCell ref="L208:L209"/>
    <mergeCell ref="L210:L211"/>
    <mergeCell ref="L212:L213"/>
    <mergeCell ref="L218:L219"/>
    <mergeCell ref="L220:L221"/>
    <mergeCell ref="L224:L225"/>
    <mergeCell ref="L226:L227"/>
    <mergeCell ref="L228:L229"/>
    <mergeCell ref="L234:L235"/>
    <mergeCell ref="L236:L237"/>
    <mergeCell ref="L240:L241"/>
    <mergeCell ref="L242:L243"/>
    <mergeCell ref="L244:L245"/>
    <mergeCell ref="L250:L251"/>
    <mergeCell ref="L255:L256"/>
    <mergeCell ref="L260:L261"/>
    <mergeCell ref="L265:L266"/>
    <mergeCell ref="L269:L270"/>
    <mergeCell ref="L271:L272"/>
    <mergeCell ref="L273:L274"/>
    <mergeCell ref="L279:L280"/>
    <mergeCell ref="L281:L282"/>
    <mergeCell ref="L285:L286"/>
    <mergeCell ref="L287:L288"/>
    <mergeCell ref="L289:L290"/>
    <mergeCell ref="L295:L296"/>
    <mergeCell ref="L297:L298"/>
    <mergeCell ref="L301:L302"/>
    <mergeCell ref="L303:L304"/>
    <mergeCell ref="L305:L306"/>
    <mergeCell ref="L311:L312"/>
    <mergeCell ref="L313:L314"/>
    <mergeCell ref="L317:L318"/>
    <mergeCell ref="L319:L320"/>
    <mergeCell ref="L321:L322"/>
    <mergeCell ref="L327:L328"/>
    <mergeCell ref="L329:L330"/>
    <mergeCell ref="L333:L334"/>
    <mergeCell ref="L335:L336"/>
    <mergeCell ref="L337:L338"/>
    <mergeCell ref="L343:L344"/>
    <mergeCell ref="L345:L346"/>
    <mergeCell ref="L349:L350"/>
    <mergeCell ref="L351:L352"/>
    <mergeCell ref="L353:L354"/>
    <mergeCell ref="L359:L360"/>
    <mergeCell ref="L361:L362"/>
    <mergeCell ref="L365:L366"/>
    <mergeCell ref="L367:L368"/>
    <mergeCell ref="L369:L370"/>
    <mergeCell ref="L375:L376"/>
    <mergeCell ref="L377:L378"/>
    <mergeCell ref="L381:L382"/>
    <mergeCell ref="L383:L384"/>
    <mergeCell ref="L385:L386"/>
    <mergeCell ref="L391:L392"/>
    <mergeCell ref="L393:L394"/>
    <mergeCell ref="L397:L398"/>
    <mergeCell ref="L399:L400"/>
    <mergeCell ref="L401:L402"/>
    <mergeCell ref="L407:L408"/>
    <mergeCell ref="L409:L410"/>
    <mergeCell ref="L413:L414"/>
    <mergeCell ref="L415:L416"/>
    <mergeCell ref="L417:L418"/>
    <mergeCell ref="L423:L424"/>
    <mergeCell ref="L425:L426"/>
    <mergeCell ref="L429:L430"/>
    <mergeCell ref="L431:L432"/>
    <mergeCell ref="L433:L434"/>
    <mergeCell ref="L439:L440"/>
    <mergeCell ref="K4:S5"/>
  </mergeCell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8"/>
  <sheetViews>
    <sheetView topLeftCell="A10" workbookViewId="0">
      <selection activeCell="A1" sqref="A1"/>
    </sheetView>
  </sheetViews>
  <sheetFormatPr defaultColWidth="9" defaultRowHeight="13.5"/>
  <cols>
    <col min="1" max="1" width="9.76666666666667" customWidth="1"/>
    <col min="2" max="2" width="20.9" customWidth="1"/>
    <col min="3" max="3" width="10.9916666666667" customWidth="1"/>
    <col min="4" max="4" width="11.2583333333333" customWidth="1"/>
    <col min="5" max="5" width="17.5" customWidth="1"/>
    <col min="6" max="6" width="7.45833333333333" customWidth="1"/>
    <col min="7" max="7" width="9.5" customWidth="1"/>
    <col min="8" max="8" width="13.8416666666667" customWidth="1"/>
    <col min="9" max="9" width="12.4833333333333" customWidth="1"/>
    <col min="10" max="10" width="8" customWidth="1"/>
    <col min="11" max="11" width="8.81666666666667" customWidth="1"/>
    <col min="12" max="12" width="6.65" customWidth="1"/>
    <col min="13" max="13" width="7.325" customWidth="1"/>
    <col min="14" max="14" width="19.1333333333333" customWidth="1"/>
    <col min="15" max="16" width="9.76666666666667" customWidth="1"/>
  </cols>
  <sheetData>
    <row r="1" ht="14.3" customHeight="1" spans="1:13">
      <c r="A1" s="1"/>
      <c r="B1" s="1"/>
      <c r="C1" s="1"/>
      <c r="D1" s="1"/>
      <c r="E1" s="1"/>
      <c r="G1" s="1"/>
      <c r="H1" s="1"/>
      <c r="M1" s="1"/>
    </row>
    <row r="2" ht="33.15" customHeight="1" spans="3:14">
      <c r="C2" s="2" t="s">
        <v>11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94.95" customHeight="1" spans="1:14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2.8" customHeight="1" spans="1:14">
      <c r="A4" s="1"/>
      <c r="B4" s="1"/>
      <c r="C4" s="1"/>
      <c r="D4" s="1"/>
      <c r="E4" s="1"/>
      <c r="G4" s="1"/>
      <c r="H4" s="1"/>
      <c r="M4" s="10" t="s">
        <v>81</v>
      </c>
      <c r="N4" s="10"/>
    </row>
    <row r="5" ht="29.35" customHeight="1" spans="1:14">
      <c r="A5" s="4" t="s">
        <v>714</v>
      </c>
      <c r="B5" s="4" t="s">
        <v>715</v>
      </c>
      <c r="C5" s="4" t="s">
        <v>716</v>
      </c>
      <c r="D5" s="4" t="s">
        <v>326</v>
      </c>
      <c r="E5" s="4" t="s">
        <v>717</v>
      </c>
      <c r="F5" s="4" t="s">
        <v>718</v>
      </c>
      <c r="G5" s="4"/>
      <c r="H5" s="4"/>
      <c r="I5" s="4"/>
      <c r="J5" s="4"/>
      <c r="K5" s="4"/>
      <c r="L5" s="4"/>
      <c r="M5" s="4"/>
      <c r="N5" s="4"/>
    </row>
    <row r="6" ht="31.65" customHeight="1" spans="1:14">
      <c r="A6" s="4"/>
      <c r="B6" s="4"/>
      <c r="C6" s="4"/>
      <c r="D6" s="4"/>
      <c r="E6" s="4"/>
      <c r="F6" s="4" t="s">
        <v>331</v>
      </c>
      <c r="G6" s="4" t="s">
        <v>332</v>
      </c>
      <c r="H6" s="4" t="s">
        <v>333</v>
      </c>
      <c r="I6" s="4" t="s">
        <v>335</v>
      </c>
      <c r="J6" s="4" t="s">
        <v>719</v>
      </c>
      <c r="K6" s="4" t="s">
        <v>720</v>
      </c>
      <c r="L6" s="4" t="s">
        <v>721</v>
      </c>
      <c r="M6" s="4" t="s">
        <v>334</v>
      </c>
      <c r="N6" s="4" t="s">
        <v>339</v>
      </c>
    </row>
    <row r="7" ht="24.85" customHeight="1" spans="1:14">
      <c r="A7" s="5" t="s">
        <v>340</v>
      </c>
      <c r="B7" s="5" t="s">
        <v>103</v>
      </c>
      <c r="C7" s="6"/>
      <c r="D7" s="6">
        <v>10054.4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ht="48.95" customHeight="1" spans="1:14">
      <c r="A8" s="7" t="s">
        <v>104</v>
      </c>
      <c r="B8" s="7" t="s">
        <v>722</v>
      </c>
      <c r="C8" s="7"/>
      <c r="D8" s="8">
        <v>5430</v>
      </c>
      <c r="E8" s="7" t="s">
        <v>723</v>
      </c>
      <c r="F8" s="9" t="s">
        <v>342</v>
      </c>
      <c r="G8" s="9" t="s">
        <v>343</v>
      </c>
      <c r="H8" s="7" t="s">
        <v>724</v>
      </c>
      <c r="I8" s="7" t="s">
        <v>725</v>
      </c>
      <c r="J8" s="7" t="s">
        <v>724</v>
      </c>
      <c r="K8" s="7" t="s">
        <v>726</v>
      </c>
      <c r="L8" s="7" t="s">
        <v>346</v>
      </c>
      <c r="M8" s="7" t="s">
        <v>356</v>
      </c>
      <c r="N8" s="7"/>
    </row>
    <row r="9" ht="21.35" customHeight="1" spans="1:14">
      <c r="A9" s="7"/>
      <c r="B9" s="7"/>
      <c r="C9" s="7"/>
      <c r="D9" s="8"/>
      <c r="E9" s="7"/>
      <c r="F9" s="9"/>
      <c r="G9" s="9" t="s">
        <v>351</v>
      </c>
      <c r="H9" s="7"/>
      <c r="I9" s="7"/>
      <c r="J9" s="7"/>
      <c r="K9" s="7"/>
      <c r="L9" s="7"/>
      <c r="M9" s="7"/>
      <c r="N9" s="7"/>
    </row>
    <row r="10" ht="21.35" customHeight="1" spans="1:14">
      <c r="A10" s="7"/>
      <c r="B10" s="7"/>
      <c r="C10" s="7"/>
      <c r="D10" s="8"/>
      <c r="E10" s="7"/>
      <c r="F10" s="9"/>
      <c r="G10" s="9" t="s">
        <v>352</v>
      </c>
      <c r="H10" s="7"/>
      <c r="I10" s="7"/>
      <c r="J10" s="7"/>
      <c r="K10" s="7"/>
      <c r="L10" s="7"/>
      <c r="M10" s="7"/>
      <c r="N10" s="7"/>
    </row>
    <row r="11" ht="48.95" customHeight="1" spans="1:14">
      <c r="A11" s="7"/>
      <c r="B11" s="7"/>
      <c r="C11" s="7"/>
      <c r="D11" s="8"/>
      <c r="E11" s="7"/>
      <c r="F11" s="9" t="s">
        <v>353</v>
      </c>
      <c r="G11" s="9" t="s">
        <v>354</v>
      </c>
      <c r="H11" s="7" t="s">
        <v>727</v>
      </c>
      <c r="I11" s="7" t="s">
        <v>728</v>
      </c>
      <c r="J11" s="7" t="s">
        <v>729</v>
      </c>
      <c r="K11" s="7" t="s">
        <v>417</v>
      </c>
      <c r="L11" s="7" t="s">
        <v>730</v>
      </c>
      <c r="M11" s="7" t="s">
        <v>376</v>
      </c>
      <c r="N11" s="7"/>
    </row>
    <row r="12" ht="48.95" customHeight="1" spans="1:14">
      <c r="A12" s="7"/>
      <c r="B12" s="7"/>
      <c r="C12" s="7"/>
      <c r="D12" s="8"/>
      <c r="E12" s="7"/>
      <c r="F12" s="9"/>
      <c r="G12" s="9"/>
      <c r="H12" s="7" t="s">
        <v>731</v>
      </c>
      <c r="I12" s="7" t="s">
        <v>732</v>
      </c>
      <c r="J12" s="7" t="s">
        <v>365</v>
      </c>
      <c r="K12" s="7" t="s">
        <v>417</v>
      </c>
      <c r="L12" s="7" t="s">
        <v>730</v>
      </c>
      <c r="M12" s="7" t="s">
        <v>376</v>
      </c>
      <c r="N12" s="7"/>
    </row>
    <row r="13" ht="48.95" customHeight="1" spans="1:14">
      <c r="A13" s="7"/>
      <c r="B13" s="7"/>
      <c r="C13" s="7"/>
      <c r="D13" s="8"/>
      <c r="E13" s="7"/>
      <c r="F13" s="9"/>
      <c r="G13" s="9"/>
      <c r="H13" s="7" t="s">
        <v>733</v>
      </c>
      <c r="I13" s="7" t="s">
        <v>734</v>
      </c>
      <c r="J13" s="7" t="s">
        <v>359</v>
      </c>
      <c r="K13" s="7" t="s">
        <v>417</v>
      </c>
      <c r="L13" s="7" t="s">
        <v>730</v>
      </c>
      <c r="M13" s="7" t="s">
        <v>376</v>
      </c>
      <c r="N13" s="7"/>
    </row>
    <row r="14" ht="48.95" customHeight="1" spans="1:14">
      <c r="A14" s="7"/>
      <c r="B14" s="7"/>
      <c r="C14" s="7"/>
      <c r="D14" s="8"/>
      <c r="E14" s="7"/>
      <c r="F14" s="9"/>
      <c r="G14" s="9" t="s">
        <v>367</v>
      </c>
      <c r="H14" s="7" t="s">
        <v>735</v>
      </c>
      <c r="I14" s="7" t="s">
        <v>369</v>
      </c>
      <c r="J14" s="7" t="s">
        <v>736</v>
      </c>
      <c r="K14" s="7" t="s">
        <v>417</v>
      </c>
      <c r="L14" s="7" t="s">
        <v>370</v>
      </c>
      <c r="M14" s="7" t="s">
        <v>356</v>
      </c>
      <c r="N14" s="7"/>
    </row>
    <row r="15" ht="48.95" customHeight="1" spans="1:14">
      <c r="A15" s="7"/>
      <c r="B15" s="7"/>
      <c r="C15" s="7"/>
      <c r="D15" s="8"/>
      <c r="E15" s="7"/>
      <c r="F15" s="9"/>
      <c r="G15" s="9"/>
      <c r="H15" s="7" t="s">
        <v>737</v>
      </c>
      <c r="I15" s="7" t="s">
        <v>369</v>
      </c>
      <c r="J15" s="7" t="s">
        <v>738</v>
      </c>
      <c r="K15" s="7" t="s">
        <v>417</v>
      </c>
      <c r="L15" s="7" t="s">
        <v>370</v>
      </c>
      <c r="M15" s="7" t="s">
        <v>356</v>
      </c>
      <c r="N15" s="7"/>
    </row>
    <row r="16" ht="48.95" customHeight="1" spans="1:14">
      <c r="A16" s="7"/>
      <c r="B16" s="7"/>
      <c r="C16" s="7"/>
      <c r="D16" s="8"/>
      <c r="E16" s="7"/>
      <c r="F16" s="9"/>
      <c r="G16" s="9"/>
      <c r="H16" s="7" t="s">
        <v>381</v>
      </c>
      <c r="I16" s="7" t="s">
        <v>369</v>
      </c>
      <c r="J16" s="7" t="s">
        <v>382</v>
      </c>
      <c r="K16" s="7" t="s">
        <v>417</v>
      </c>
      <c r="L16" s="7" t="s">
        <v>370</v>
      </c>
      <c r="M16" s="7" t="s">
        <v>356</v>
      </c>
      <c r="N16" s="7"/>
    </row>
    <row r="17" ht="48.95" customHeight="1" spans="1:14">
      <c r="A17" s="7"/>
      <c r="B17" s="7"/>
      <c r="C17" s="7"/>
      <c r="D17" s="8"/>
      <c r="E17" s="7"/>
      <c r="F17" s="9"/>
      <c r="G17" s="9"/>
      <c r="H17" s="7" t="s">
        <v>368</v>
      </c>
      <c r="I17" s="7" t="s">
        <v>369</v>
      </c>
      <c r="J17" s="7" t="s">
        <v>371</v>
      </c>
      <c r="K17" s="7" t="s">
        <v>417</v>
      </c>
      <c r="L17" s="7" t="s">
        <v>370</v>
      </c>
      <c r="M17" s="7" t="s">
        <v>356</v>
      </c>
      <c r="N17" s="7"/>
    </row>
    <row r="18" ht="48.95" customHeight="1" spans="1:14">
      <c r="A18" s="7"/>
      <c r="B18" s="7"/>
      <c r="C18" s="7"/>
      <c r="D18" s="8"/>
      <c r="E18" s="7"/>
      <c r="F18" s="9"/>
      <c r="G18" s="9"/>
      <c r="H18" s="7" t="s">
        <v>372</v>
      </c>
      <c r="I18" s="7" t="s">
        <v>373</v>
      </c>
      <c r="J18" s="7" t="s">
        <v>374</v>
      </c>
      <c r="K18" s="7" t="s">
        <v>417</v>
      </c>
      <c r="L18" s="7" t="s">
        <v>370</v>
      </c>
      <c r="M18" s="7" t="s">
        <v>376</v>
      </c>
      <c r="N18" s="7"/>
    </row>
    <row r="19" ht="48.95" customHeight="1" spans="1:14">
      <c r="A19" s="7"/>
      <c r="B19" s="7"/>
      <c r="C19" s="7"/>
      <c r="D19" s="8"/>
      <c r="E19" s="7"/>
      <c r="F19" s="9"/>
      <c r="G19" s="9"/>
      <c r="H19" s="7" t="s">
        <v>739</v>
      </c>
      <c r="I19" s="7" t="s">
        <v>377</v>
      </c>
      <c r="J19" s="7" t="s">
        <v>740</v>
      </c>
      <c r="K19" s="7" t="s">
        <v>417</v>
      </c>
      <c r="L19" s="7" t="s">
        <v>370</v>
      </c>
      <c r="M19" s="7" t="s">
        <v>356</v>
      </c>
      <c r="N19" s="7"/>
    </row>
    <row r="20" ht="48.95" customHeight="1" spans="1:14">
      <c r="A20" s="7"/>
      <c r="B20" s="7"/>
      <c r="C20" s="7"/>
      <c r="D20" s="8"/>
      <c r="E20" s="7"/>
      <c r="F20" s="9"/>
      <c r="G20" s="9"/>
      <c r="H20" s="7" t="s">
        <v>741</v>
      </c>
      <c r="I20" s="7" t="s">
        <v>377</v>
      </c>
      <c r="J20" s="7" t="s">
        <v>742</v>
      </c>
      <c r="K20" s="7" t="s">
        <v>417</v>
      </c>
      <c r="L20" s="7" t="s">
        <v>370</v>
      </c>
      <c r="M20" s="7" t="s">
        <v>356</v>
      </c>
      <c r="N20" s="7"/>
    </row>
    <row r="21" ht="78.35" customHeight="1" spans="1:14">
      <c r="A21" s="7"/>
      <c r="B21" s="7"/>
      <c r="C21" s="7"/>
      <c r="D21" s="8"/>
      <c r="E21" s="7"/>
      <c r="F21" s="9"/>
      <c r="G21" s="9" t="s">
        <v>392</v>
      </c>
      <c r="H21" s="7" t="s">
        <v>743</v>
      </c>
      <c r="I21" s="7" t="s">
        <v>390</v>
      </c>
      <c r="J21" s="7" t="s">
        <v>744</v>
      </c>
      <c r="K21" s="7" t="s">
        <v>417</v>
      </c>
      <c r="L21" s="7" t="s">
        <v>370</v>
      </c>
      <c r="M21" s="7" t="s">
        <v>376</v>
      </c>
      <c r="N21" s="7"/>
    </row>
    <row r="22" ht="48.95" customHeight="1" spans="1:14">
      <c r="A22" s="7"/>
      <c r="B22" s="7"/>
      <c r="C22" s="7"/>
      <c r="D22" s="8"/>
      <c r="E22" s="7"/>
      <c r="F22" s="9"/>
      <c r="G22" s="9"/>
      <c r="H22" s="7" t="s">
        <v>745</v>
      </c>
      <c r="I22" s="7" t="s">
        <v>390</v>
      </c>
      <c r="J22" s="7" t="s">
        <v>746</v>
      </c>
      <c r="K22" s="7" t="s">
        <v>417</v>
      </c>
      <c r="L22" s="7" t="s">
        <v>370</v>
      </c>
      <c r="M22" s="7" t="s">
        <v>376</v>
      </c>
      <c r="N22" s="7"/>
    </row>
    <row r="23" ht="48.95" customHeight="1" spans="1:14">
      <c r="A23" s="7"/>
      <c r="B23" s="7"/>
      <c r="C23" s="7"/>
      <c r="D23" s="8"/>
      <c r="E23" s="7"/>
      <c r="F23" s="9"/>
      <c r="G23" s="9"/>
      <c r="H23" s="7" t="s">
        <v>747</v>
      </c>
      <c r="I23" s="7" t="s">
        <v>390</v>
      </c>
      <c r="J23" s="7" t="s">
        <v>748</v>
      </c>
      <c r="K23" s="7" t="s">
        <v>417</v>
      </c>
      <c r="L23" s="7" t="s">
        <v>370</v>
      </c>
      <c r="M23" s="7" t="s">
        <v>376</v>
      </c>
      <c r="N23" s="7"/>
    </row>
    <row r="24" ht="48.95" customHeight="1" spans="1:14">
      <c r="A24" s="7"/>
      <c r="B24" s="7"/>
      <c r="C24" s="7"/>
      <c r="D24" s="8"/>
      <c r="E24" s="7"/>
      <c r="F24" s="9"/>
      <c r="G24" s="9"/>
      <c r="H24" s="7" t="s">
        <v>749</v>
      </c>
      <c r="I24" s="7" t="s">
        <v>390</v>
      </c>
      <c r="J24" s="7" t="s">
        <v>750</v>
      </c>
      <c r="K24" s="7" t="s">
        <v>417</v>
      </c>
      <c r="L24" s="7" t="s">
        <v>370</v>
      </c>
      <c r="M24" s="7" t="s">
        <v>376</v>
      </c>
      <c r="N24" s="7"/>
    </row>
    <row r="25" ht="48.95" customHeight="1" spans="1:14">
      <c r="A25" s="7"/>
      <c r="B25" s="7"/>
      <c r="C25" s="7"/>
      <c r="D25" s="8"/>
      <c r="E25" s="7"/>
      <c r="F25" s="9" t="s">
        <v>395</v>
      </c>
      <c r="G25" s="9" t="s">
        <v>396</v>
      </c>
      <c r="H25" s="7" t="s">
        <v>751</v>
      </c>
      <c r="I25" s="7" t="s">
        <v>752</v>
      </c>
      <c r="J25" s="7" t="s">
        <v>753</v>
      </c>
      <c r="K25" s="7" t="s">
        <v>417</v>
      </c>
      <c r="L25" s="7" t="s">
        <v>370</v>
      </c>
      <c r="M25" s="7" t="s">
        <v>356</v>
      </c>
      <c r="N25" s="7"/>
    </row>
    <row r="26" ht="48.95" customHeight="1" spans="1:14">
      <c r="A26" s="7"/>
      <c r="B26" s="7"/>
      <c r="C26" s="7"/>
      <c r="D26" s="8"/>
      <c r="E26" s="7"/>
      <c r="F26" s="9"/>
      <c r="G26" s="9" t="s">
        <v>401</v>
      </c>
      <c r="H26" s="7" t="s">
        <v>754</v>
      </c>
      <c r="I26" s="7" t="s">
        <v>752</v>
      </c>
      <c r="J26" s="7" t="s">
        <v>755</v>
      </c>
      <c r="K26" s="7" t="s">
        <v>417</v>
      </c>
      <c r="L26" s="7" t="s">
        <v>370</v>
      </c>
      <c r="M26" s="7" t="s">
        <v>356</v>
      </c>
      <c r="N26" s="7"/>
    </row>
    <row r="27" ht="48.95" customHeight="1" spans="1:14">
      <c r="A27" s="7"/>
      <c r="B27" s="7"/>
      <c r="C27" s="7"/>
      <c r="D27" s="8"/>
      <c r="E27" s="7"/>
      <c r="F27" s="9"/>
      <c r="G27" s="9" t="s">
        <v>405</v>
      </c>
      <c r="H27" s="7" t="s">
        <v>397</v>
      </c>
      <c r="I27" s="7" t="s">
        <v>752</v>
      </c>
      <c r="J27" s="7" t="s">
        <v>756</v>
      </c>
      <c r="K27" s="7" t="s">
        <v>417</v>
      </c>
      <c r="L27" s="7" t="s">
        <v>370</v>
      </c>
      <c r="M27" s="7" t="s">
        <v>415</v>
      </c>
      <c r="N27" s="7"/>
    </row>
    <row r="28" ht="21.35" customHeight="1" spans="1:14">
      <c r="A28" s="7"/>
      <c r="B28" s="7"/>
      <c r="C28" s="7"/>
      <c r="D28" s="8"/>
      <c r="E28" s="7"/>
      <c r="F28" s="9"/>
      <c r="G28" s="9" t="s">
        <v>406</v>
      </c>
      <c r="H28" s="7"/>
      <c r="I28" s="7"/>
      <c r="J28" s="7"/>
      <c r="K28" s="7"/>
      <c r="L28" s="7"/>
      <c r="M28" s="7"/>
      <c r="N28" s="7"/>
    </row>
    <row r="29" ht="48.95" customHeight="1" spans="1:14">
      <c r="A29" s="7"/>
      <c r="B29" s="7"/>
      <c r="C29" s="7"/>
      <c r="D29" s="8"/>
      <c r="E29" s="7"/>
      <c r="F29" s="9" t="s">
        <v>407</v>
      </c>
      <c r="G29" s="9" t="s">
        <v>408</v>
      </c>
      <c r="H29" s="7" t="s">
        <v>409</v>
      </c>
      <c r="I29" s="7" t="s">
        <v>377</v>
      </c>
      <c r="J29" s="7" t="s">
        <v>410</v>
      </c>
      <c r="K29" s="7" t="s">
        <v>417</v>
      </c>
      <c r="L29" s="7" t="s">
        <v>370</v>
      </c>
      <c r="M29" s="7" t="s">
        <v>356</v>
      </c>
      <c r="N29" s="7"/>
    </row>
    <row r="30" ht="48.95" customHeight="1" spans="1:14">
      <c r="A30" s="7" t="s">
        <v>104</v>
      </c>
      <c r="B30" s="7" t="s">
        <v>757</v>
      </c>
      <c r="C30" s="7"/>
      <c r="D30" s="8">
        <v>1563</v>
      </c>
      <c r="E30" s="7" t="s">
        <v>758</v>
      </c>
      <c r="F30" s="9" t="s">
        <v>342</v>
      </c>
      <c r="G30" s="9" t="s">
        <v>343</v>
      </c>
      <c r="H30" s="7" t="s">
        <v>759</v>
      </c>
      <c r="I30" s="7" t="s">
        <v>760</v>
      </c>
      <c r="J30" s="7" t="s">
        <v>758</v>
      </c>
      <c r="K30" s="7" t="s">
        <v>417</v>
      </c>
      <c r="L30" s="7" t="s">
        <v>346</v>
      </c>
      <c r="M30" s="7" t="s">
        <v>344</v>
      </c>
      <c r="N30" s="7"/>
    </row>
    <row r="31" ht="48.95" customHeight="1" spans="1:14">
      <c r="A31" s="7"/>
      <c r="B31" s="7"/>
      <c r="C31" s="7"/>
      <c r="D31" s="8"/>
      <c r="E31" s="7"/>
      <c r="F31" s="9"/>
      <c r="G31" s="9" t="s">
        <v>351</v>
      </c>
      <c r="H31" s="7" t="s">
        <v>761</v>
      </c>
      <c r="I31" s="7" t="s">
        <v>762</v>
      </c>
      <c r="J31" s="7" t="s">
        <v>761</v>
      </c>
      <c r="K31" s="7" t="s">
        <v>417</v>
      </c>
      <c r="L31" s="7"/>
      <c r="M31" s="7" t="s">
        <v>398</v>
      </c>
      <c r="N31" s="7"/>
    </row>
    <row r="32" ht="48.95" customHeight="1" spans="1:14">
      <c r="A32" s="7"/>
      <c r="B32" s="7"/>
      <c r="C32" s="7"/>
      <c r="D32" s="8"/>
      <c r="E32" s="7"/>
      <c r="F32" s="9"/>
      <c r="G32" s="9" t="s">
        <v>352</v>
      </c>
      <c r="H32" s="7" t="s">
        <v>763</v>
      </c>
      <c r="I32" s="7" t="s">
        <v>491</v>
      </c>
      <c r="J32" s="7" t="s">
        <v>764</v>
      </c>
      <c r="K32" s="7" t="s">
        <v>417</v>
      </c>
      <c r="L32" s="7"/>
      <c r="M32" s="7" t="s">
        <v>398</v>
      </c>
      <c r="N32" s="7"/>
    </row>
    <row r="33" ht="48.95" customHeight="1" spans="1:14">
      <c r="A33" s="7"/>
      <c r="B33" s="7"/>
      <c r="C33" s="7"/>
      <c r="D33" s="8"/>
      <c r="E33" s="7"/>
      <c r="F33" s="9" t="s">
        <v>353</v>
      </c>
      <c r="G33" s="9" t="s">
        <v>354</v>
      </c>
      <c r="H33" s="7" t="s">
        <v>765</v>
      </c>
      <c r="I33" s="7" t="s">
        <v>766</v>
      </c>
      <c r="J33" s="7" t="s">
        <v>765</v>
      </c>
      <c r="K33" s="7" t="s">
        <v>417</v>
      </c>
      <c r="L33" s="7" t="s">
        <v>358</v>
      </c>
      <c r="M33" s="7" t="s">
        <v>344</v>
      </c>
      <c r="N33" s="7"/>
    </row>
    <row r="34" ht="48.95" customHeight="1" spans="1:14">
      <c r="A34" s="7"/>
      <c r="B34" s="7"/>
      <c r="C34" s="7"/>
      <c r="D34" s="8"/>
      <c r="E34" s="7"/>
      <c r="F34" s="9"/>
      <c r="G34" s="9" t="s">
        <v>367</v>
      </c>
      <c r="H34" s="7" t="s">
        <v>767</v>
      </c>
      <c r="I34" s="7" t="s">
        <v>390</v>
      </c>
      <c r="J34" s="7" t="s">
        <v>767</v>
      </c>
      <c r="K34" s="7" t="s">
        <v>417</v>
      </c>
      <c r="L34" s="7" t="s">
        <v>370</v>
      </c>
      <c r="M34" s="7" t="s">
        <v>344</v>
      </c>
      <c r="N34" s="7"/>
    </row>
    <row r="35" ht="48.95" customHeight="1" spans="1:14">
      <c r="A35" s="7"/>
      <c r="B35" s="7"/>
      <c r="C35" s="7"/>
      <c r="D35" s="8"/>
      <c r="E35" s="7"/>
      <c r="F35" s="9"/>
      <c r="G35" s="9" t="s">
        <v>392</v>
      </c>
      <c r="H35" s="7" t="s">
        <v>768</v>
      </c>
      <c r="I35" s="7" t="s">
        <v>390</v>
      </c>
      <c r="J35" s="7" t="s">
        <v>769</v>
      </c>
      <c r="K35" s="7" t="s">
        <v>417</v>
      </c>
      <c r="L35" s="7" t="s">
        <v>370</v>
      </c>
      <c r="M35" s="7" t="s">
        <v>344</v>
      </c>
      <c r="N35" s="7"/>
    </row>
    <row r="36" ht="24.45" customHeight="1" spans="1:14">
      <c r="A36" s="7"/>
      <c r="B36" s="7"/>
      <c r="C36" s="7"/>
      <c r="D36" s="8"/>
      <c r="E36" s="7"/>
      <c r="F36" s="9"/>
      <c r="G36" s="9"/>
      <c r="H36" s="7"/>
      <c r="I36" s="7"/>
      <c r="J36" s="7"/>
      <c r="K36" s="7"/>
      <c r="L36" s="7" t="s">
        <v>370</v>
      </c>
      <c r="M36" s="7" t="s">
        <v>376</v>
      </c>
      <c r="N36" s="7"/>
    </row>
    <row r="37" ht="48.95" customHeight="1" spans="1:14">
      <c r="A37" s="7"/>
      <c r="B37" s="7"/>
      <c r="C37" s="7"/>
      <c r="D37" s="8"/>
      <c r="E37" s="7"/>
      <c r="F37" s="9" t="s">
        <v>395</v>
      </c>
      <c r="G37" s="9" t="s">
        <v>396</v>
      </c>
      <c r="H37" s="7" t="s">
        <v>770</v>
      </c>
      <c r="I37" s="7" t="s">
        <v>403</v>
      </c>
      <c r="J37" s="7" t="s">
        <v>771</v>
      </c>
      <c r="K37" s="7" t="s">
        <v>417</v>
      </c>
      <c r="L37" s="7"/>
      <c r="M37" s="7" t="s">
        <v>398</v>
      </c>
      <c r="N37" s="7"/>
    </row>
    <row r="38" ht="48.95" customHeight="1" spans="1:14">
      <c r="A38" s="7"/>
      <c r="B38" s="7"/>
      <c r="C38" s="7"/>
      <c r="D38" s="8"/>
      <c r="E38" s="7"/>
      <c r="F38" s="9"/>
      <c r="G38" s="9" t="s">
        <v>401</v>
      </c>
      <c r="H38" s="7" t="s">
        <v>772</v>
      </c>
      <c r="I38" s="7" t="s">
        <v>762</v>
      </c>
      <c r="J38" s="7" t="s">
        <v>773</v>
      </c>
      <c r="K38" s="7" t="s">
        <v>417</v>
      </c>
      <c r="L38" s="7"/>
      <c r="M38" s="7" t="s">
        <v>398</v>
      </c>
      <c r="N38" s="7"/>
    </row>
    <row r="39" ht="48.95" customHeight="1" spans="1:14">
      <c r="A39" s="7"/>
      <c r="B39" s="7"/>
      <c r="C39" s="7"/>
      <c r="D39" s="8"/>
      <c r="E39" s="7"/>
      <c r="F39" s="9"/>
      <c r="G39" s="9" t="s">
        <v>405</v>
      </c>
      <c r="H39" s="7" t="s">
        <v>763</v>
      </c>
      <c r="I39" s="7" t="s">
        <v>491</v>
      </c>
      <c r="J39" s="7" t="s">
        <v>764</v>
      </c>
      <c r="K39" s="7" t="s">
        <v>417</v>
      </c>
      <c r="L39" s="7"/>
      <c r="M39" s="7" t="s">
        <v>398</v>
      </c>
      <c r="N39" s="7"/>
    </row>
    <row r="40" ht="21.35" customHeight="1" spans="1:14">
      <c r="A40" s="7"/>
      <c r="B40" s="7"/>
      <c r="C40" s="7"/>
      <c r="D40" s="8"/>
      <c r="E40" s="7"/>
      <c r="F40" s="9"/>
      <c r="G40" s="9" t="s">
        <v>406</v>
      </c>
      <c r="H40" s="7"/>
      <c r="I40" s="7"/>
      <c r="J40" s="7"/>
      <c r="K40" s="7"/>
      <c r="L40" s="7"/>
      <c r="M40" s="7"/>
      <c r="N40" s="7"/>
    </row>
    <row r="41" ht="48.95" customHeight="1" spans="1:14">
      <c r="A41" s="7"/>
      <c r="B41" s="7"/>
      <c r="C41" s="7"/>
      <c r="D41" s="8"/>
      <c r="E41" s="7"/>
      <c r="F41" s="9" t="s">
        <v>407</v>
      </c>
      <c r="G41" s="9" t="s">
        <v>408</v>
      </c>
      <c r="H41" s="7" t="s">
        <v>409</v>
      </c>
      <c r="I41" s="7" t="s">
        <v>373</v>
      </c>
      <c r="J41" s="7"/>
      <c r="K41" s="7" t="s">
        <v>417</v>
      </c>
      <c r="L41" s="7" t="s">
        <v>370</v>
      </c>
      <c r="M41" s="7" t="s">
        <v>356</v>
      </c>
      <c r="N41" s="7"/>
    </row>
    <row r="42" ht="48.95" customHeight="1" spans="1:14">
      <c r="A42" s="7" t="s">
        <v>104</v>
      </c>
      <c r="B42" s="7" t="s">
        <v>774</v>
      </c>
      <c r="C42" s="7"/>
      <c r="D42" s="8">
        <v>1449</v>
      </c>
      <c r="E42" s="7" t="s">
        <v>775</v>
      </c>
      <c r="F42" s="9" t="s">
        <v>342</v>
      </c>
      <c r="G42" s="9" t="s">
        <v>343</v>
      </c>
      <c r="H42" s="7" t="s">
        <v>776</v>
      </c>
      <c r="I42" s="7" t="s">
        <v>777</v>
      </c>
      <c r="J42" s="7" t="s">
        <v>776</v>
      </c>
      <c r="K42" s="7" t="s">
        <v>417</v>
      </c>
      <c r="L42" s="7" t="s">
        <v>579</v>
      </c>
      <c r="M42" s="7" t="s">
        <v>344</v>
      </c>
      <c r="N42" s="7"/>
    </row>
    <row r="43" ht="48.95" customHeight="1" spans="1:14">
      <c r="A43" s="7"/>
      <c r="B43" s="7"/>
      <c r="C43" s="7"/>
      <c r="D43" s="8"/>
      <c r="E43" s="7"/>
      <c r="F43" s="9"/>
      <c r="G43" s="9"/>
      <c r="H43" s="7" t="s">
        <v>778</v>
      </c>
      <c r="I43" s="7" t="s">
        <v>779</v>
      </c>
      <c r="J43" s="7" t="s">
        <v>778</v>
      </c>
      <c r="K43" s="7" t="s">
        <v>417</v>
      </c>
      <c r="L43" s="7" t="s">
        <v>579</v>
      </c>
      <c r="M43" s="7" t="s">
        <v>344</v>
      </c>
      <c r="N43" s="7"/>
    </row>
    <row r="44" ht="48.95" customHeight="1" spans="1:14">
      <c r="A44" s="7"/>
      <c r="B44" s="7"/>
      <c r="C44" s="7"/>
      <c r="D44" s="8"/>
      <c r="E44" s="7"/>
      <c r="F44" s="9"/>
      <c r="G44" s="9"/>
      <c r="H44" s="7" t="s">
        <v>780</v>
      </c>
      <c r="I44" s="7" t="s">
        <v>781</v>
      </c>
      <c r="J44" s="7" t="s">
        <v>780</v>
      </c>
      <c r="K44" s="7" t="s">
        <v>417</v>
      </c>
      <c r="L44" s="7" t="s">
        <v>579</v>
      </c>
      <c r="M44" s="7" t="s">
        <v>344</v>
      </c>
      <c r="N44" s="7"/>
    </row>
    <row r="45" ht="48.95" customHeight="1" spans="1:14">
      <c r="A45" s="7"/>
      <c r="B45" s="7"/>
      <c r="C45" s="7"/>
      <c r="D45" s="8"/>
      <c r="E45" s="7"/>
      <c r="F45" s="9"/>
      <c r="G45" s="9"/>
      <c r="H45" s="7" t="s">
        <v>782</v>
      </c>
      <c r="I45" s="7" t="s">
        <v>783</v>
      </c>
      <c r="J45" s="7" t="s">
        <v>782</v>
      </c>
      <c r="K45" s="7" t="s">
        <v>417</v>
      </c>
      <c r="L45" s="7" t="s">
        <v>579</v>
      </c>
      <c r="M45" s="7" t="s">
        <v>344</v>
      </c>
      <c r="N45" s="7"/>
    </row>
    <row r="46" ht="21.35" customHeight="1" spans="1:14">
      <c r="A46" s="7"/>
      <c r="B46" s="7"/>
      <c r="C46" s="7"/>
      <c r="D46" s="8"/>
      <c r="E46" s="7"/>
      <c r="F46" s="9"/>
      <c r="G46" s="9" t="s">
        <v>351</v>
      </c>
      <c r="H46" s="7"/>
      <c r="I46" s="7"/>
      <c r="J46" s="7"/>
      <c r="K46" s="7"/>
      <c r="L46" s="7"/>
      <c r="M46" s="7"/>
      <c r="N46" s="7"/>
    </row>
    <row r="47" ht="21.35" customHeight="1" spans="1:14">
      <c r="A47" s="7"/>
      <c r="B47" s="7"/>
      <c r="C47" s="7"/>
      <c r="D47" s="8"/>
      <c r="E47" s="7"/>
      <c r="F47" s="9"/>
      <c r="G47" s="9" t="s">
        <v>352</v>
      </c>
      <c r="H47" s="7"/>
      <c r="I47" s="7"/>
      <c r="J47" s="7"/>
      <c r="K47" s="7"/>
      <c r="L47" s="7"/>
      <c r="M47" s="7"/>
      <c r="N47" s="7"/>
    </row>
    <row r="48" ht="48.95" customHeight="1" spans="1:14">
      <c r="A48" s="7"/>
      <c r="B48" s="7"/>
      <c r="C48" s="7"/>
      <c r="D48" s="8"/>
      <c r="E48" s="7"/>
      <c r="F48" s="9" t="s">
        <v>353</v>
      </c>
      <c r="G48" s="9" t="s">
        <v>354</v>
      </c>
      <c r="H48" s="7" t="s">
        <v>784</v>
      </c>
      <c r="I48" s="7" t="s">
        <v>785</v>
      </c>
      <c r="J48" s="7" t="s">
        <v>786</v>
      </c>
      <c r="K48" s="7" t="s">
        <v>417</v>
      </c>
      <c r="L48" s="7" t="s">
        <v>358</v>
      </c>
      <c r="M48" s="7" t="s">
        <v>344</v>
      </c>
      <c r="N48" s="7"/>
    </row>
    <row r="49" ht="48.95" customHeight="1" spans="1:14">
      <c r="A49" s="7"/>
      <c r="B49" s="7"/>
      <c r="C49" s="7"/>
      <c r="D49" s="8"/>
      <c r="E49" s="7"/>
      <c r="F49" s="9"/>
      <c r="G49" s="9"/>
      <c r="H49" s="7" t="s">
        <v>787</v>
      </c>
      <c r="I49" s="7" t="s">
        <v>788</v>
      </c>
      <c r="J49" s="7" t="s">
        <v>789</v>
      </c>
      <c r="K49" s="7" t="s">
        <v>417</v>
      </c>
      <c r="L49" s="7" t="s">
        <v>358</v>
      </c>
      <c r="M49" s="7" t="s">
        <v>344</v>
      </c>
      <c r="N49" s="7"/>
    </row>
    <row r="50" ht="48.95" customHeight="1" spans="1:14">
      <c r="A50" s="7"/>
      <c r="B50" s="7"/>
      <c r="C50" s="7"/>
      <c r="D50" s="8"/>
      <c r="E50" s="7"/>
      <c r="F50" s="9"/>
      <c r="G50" s="9"/>
      <c r="H50" s="7" t="s">
        <v>790</v>
      </c>
      <c r="I50" s="7" t="s">
        <v>791</v>
      </c>
      <c r="J50" s="7" t="s">
        <v>789</v>
      </c>
      <c r="K50" s="7" t="s">
        <v>417</v>
      </c>
      <c r="L50" s="7" t="s">
        <v>358</v>
      </c>
      <c r="M50" s="7" t="s">
        <v>344</v>
      </c>
      <c r="N50" s="7"/>
    </row>
    <row r="51" ht="48.95" customHeight="1" spans="1:14">
      <c r="A51" s="7"/>
      <c r="B51" s="7"/>
      <c r="C51" s="7"/>
      <c r="D51" s="8"/>
      <c r="E51" s="7"/>
      <c r="F51" s="9"/>
      <c r="G51" s="9"/>
      <c r="H51" s="7" t="s">
        <v>792</v>
      </c>
      <c r="I51" s="7" t="s">
        <v>793</v>
      </c>
      <c r="J51" s="7" t="s">
        <v>794</v>
      </c>
      <c r="K51" s="7" t="s">
        <v>417</v>
      </c>
      <c r="L51" s="7" t="s">
        <v>358</v>
      </c>
      <c r="M51" s="7" t="s">
        <v>344</v>
      </c>
      <c r="N51" s="7"/>
    </row>
    <row r="52" ht="48.95" customHeight="1" spans="1:14">
      <c r="A52" s="7"/>
      <c r="B52" s="7"/>
      <c r="C52" s="7"/>
      <c r="D52" s="8"/>
      <c r="E52" s="7"/>
      <c r="F52" s="9"/>
      <c r="G52" s="9" t="s">
        <v>367</v>
      </c>
      <c r="H52" s="7" t="s">
        <v>795</v>
      </c>
      <c r="I52" s="7" t="s">
        <v>390</v>
      </c>
      <c r="J52" s="7" t="s">
        <v>795</v>
      </c>
      <c r="K52" s="7" t="s">
        <v>417</v>
      </c>
      <c r="L52" s="7" t="s">
        <v>370</v>
      </c>
      <c r="M52" s="7" t="s">
        <v>344</v>
      </c>
      <c r="N52" s="7"/>
    </row>
    <row r="53" ht="48.95" customHeight="1" spans="1:14">
      <c r="A53" s="7"/>
      <c r="B53" s="7"/>
      <c r="C53" s="7"/>
      <c r="D53" s="8"/>
      <c r="E53" s="7"/>
      <c r="F53" s="9"/>
      <c r="G53" s="9" t="s">
        <v>392</v>
      </c>
      <c r="H53" s="7" t="s">
        <v>768</v>
      </c>
      <c r="I53" s="7" t="s">
        <v>390</v>
      </c>
      <c r="J53" s="7" t="s">
        <v>796</v>
      </c>
      <c r="K53" s="7" t="s">
        <v>417</v>
      </c>
      <c r="L53" s="7" t="s">
        <v>370</v>
      </c>
      <c r="M53" s="7" t="s">
        <v>344</v>
      </c>
      <c r="N53" s="7"/>
    </row>
    <row r="54" ht="21.35" customHeight="1" spans="1:14">
      <c r="A54" s="7"/>
      <c r="B54" s="7"/>
      <c r="C54" s="7"/>
      <c r="D54" s="8"/>
      <c r="E54" s="7"/>
      <c r="F54" s="9" t="s">
        <v>395</v>
      </c>
      <c r="G54" s="9" t="s">
        <v>396</v>
      </c>
      <c r="H54" s="7"/>
      <c r="I54" s="7"/>
      <c r="J54" s="7"/>
      <c r="K54" s="7"/>
      <c r="L54" s="7"/>
      <c r="M54" s="7"/>
      <c r="N54" s="7"/>
    </row>
    <row r="55" ht="48.95" customHeight="1" spans="1:14">
      <c r="A55" s="7"/>
      <c r="B55" s="7"/>
      <c r="C55" s="7"/>
      <c r="D55" s="8"/>
      <c r="E55" s="7"/>
      <c r="F55" s="9"/>
      <c r="G55" s="9" t="s">
        <v>401</v>
      </c>
      <c r="H55" s="7" t="s">
        <v>797</v>
      </c>
      <c r="I55" s="7" t="s">
        <v>390</v>
      </c>
      <c r="J55" s="7" t="s">
        <v>797</v>
      </c>
      <c r="K55" s="7" t="s">
        <v>417</v>
      </c>
      <c r="L55" s="7" t="s">
        <v>370</v>
      </c>
      <c r="M55" s="7" t="s">
        <v>344</v>
      </c>
      <c r="N55" s="7"/>
    </row>
    <row r="56" ht="21.35" customHeight="1" spans="1:14">
      <c r="A56" s="7"/>
      <c r="B56" s="7"/>
      <c r="C56" s="7"/>
      <c r="D56" s="8"/>
      <c r="E56" s="7"/>
      <c r="F56" s="9"/>
      <c r="G56" s="9" t="s">
        <v>405</v>
      </c>
      <c r="H56" s="7"/>
      <c r="I56" s="7"/>
      <c r="J56" s="7"/>
      <c r="K56" s="7"/>
      <c r="L56" s="7"/>
      <c r="M56" s="7"/>
      <c r="N56" s="7"/>
    </row>
    <row r="57" ht="21.35" customHeight="1" spans="1:14">
      <c r="A57" s="7"/>
      <c r="B57" s="7"/>
      <c r="C57" s="7"/>
      <c r="D57" s="8"/>
      <c r="E57" s="7"/>
      <c r="F57" s="9"/>
      <c r="G57" s="9" t="s">
        <v>406</v>
      </c>
      <c r="H57" s="7"/>
      <c r="I57" s="7"/>
      <c r="J57" s="7"/>
      <c r="K57" s="7"/>
      <c r="L57" s="7"/>
      <c r="M57" s="7"/>
      <c r="N57" s="7"/>
    </row>
    <row r="58" ht="48.95" customHeight="1" spans="1:14">
      <c r="A58" s="7"/>
      <c r="B58" s="7"/>
      <c r="C58" s="7"/>
      <c r="D58" s="8"/>
      <c r="E58" s="7"/>
      <c r="F58" s="9" t="s">
        <v>407</v>
      </c>
      <c r="G58" s="9" t="s">
        <v>408</v>
      </c>
      <c r="H58" s="7" t="s">
        <v>409</v>
      </c>
      <c r="I58" s="7" t="s">
        <v>373</v>
      </c>
      <c r="J58" s="7" t="s">
        <v>409</v>
      </c>
      <c r="K58" s="7" t="s">
        <v>417</v>
      </c>
      <c r="L58" s="7" t="s">
        <v>370</v>
      </c>
      <c r="M58" s="7" t="s">
        <v>356</v>
      </c>
      <c r="N58" s="7"/>
    </row>
    <row r="59" ht="48.95" customHeight="1" spans="1:14">
      <c r="A59" s="7" t="s">
        <v>104</v>
      </c>
      <c r="B59" s="7" t="s">
        <v>798</v>
      </c>
      <c r="C59" s="7"/>
      <c r="D59" s="8">
        <v>1440</v>
      </c>
      <c r="E59" s="7" t="s">
        <v>799</v>
      </c>
      <c r="F59" s="9" t="s">
        <v>342</v>
      </c>
      <c r="G59" s="9" t="s">
        <v>343</v>
      </c>
      <c r="H59" s="7" t="s">
        <v>800</v>
      </c>
      <c r="I59" s="7" t="s">
        <v>801</v>
      </c>
      <c r="J59" s="7" t="s">
        <v>802</v>
      </c>
      <c r="K59" s="7" t="s">
        <v>417</v>
      </c>
      <c r="L59" s="7" t="s">
        <v>346</v>
      </c>
      <c r="M59" s="7" t="s">
        <v>344</v>
      </c>
      <c r="N59" s="7"/>
    </row>
    <row r="60" ht="21.35" customHeight="1" spans="1:14">
      <c r="A60" s="7"/>
      <c r="B60" s="7"/>
      <c r="C60" s="7"/>
      <c r="D60" s="8"/>
      <c r="E60" s="7"/>
      <c r="F60" s="9"/>
      <c r="G60" s="9" t="s">
        <v>351</v>
      </c>
      <c r="H60" s="7"/>
      <c r="I60" s="7"/>
      <c r="J60" s="7"/>
      <c r="K60" s="7"/>
      <c r="L60" s="7"/>
      <c r="M60" s="7"/>
      <c r="N60" s="7"/>
    </row>
    <row r="61" ht="21.35" customHeight="1" spans="1:14">
      <c r="A61" s="7"/>
      <c r="B61" s="7"/>
      <c r="C61" s="7"/>
      <c r="D61" s="8"/>
      <c r="E61" s="7"/>
      <c r="F61" s="9"/>
      <c r="G61" s="9" t="s">
        <v>352</v>
      </c>
      <c r="H61" s="7"/>
      <c r="I61" s="7"/>
      <c r="J61" s="7"/>
      <c r="K61" s="7"/>
      <c r="L61" s="7"/>
      <c r="M61" s="7"/>
      <c r="N61" s="7"/>
    </row>
    <row r="62" ht="48.95" customHeight="1" spans="1:14">
      <c r="A62" s="7"/>
      <c r="B62" s="7"/>
      <c r="C62" s="7"/>
      <c r="D62" s="8"/>
      <c r="E62" s="7"/>
      <c r="F62" s="9" t="s">
        <v>353</v>
      </c>
      <c r="G62" s="9" t="s">
        <v>354</v>
      </c>
      <c r="H62" s="7" t="s">
        <v>803</v>
      </c>
      <c r="I62" s="7" t="s">
        <v>804</v>
      </c>
      <c r="J62" s="7" t="s">
        <v>803</v>
      </c>
      <c r="K62" s="7" t="s">
        <v>417</v>
      </c>
      <c r="L62" s="7" t="s">
        <v>358</v>
      </c>
      <c r="M62" s="7" t="s">
        <v>344</v>
      </c>
      <c r="N62" s="7"/>
    </row>
    <row r="63" ht="48.95" customHeight="1" spans="1:14">
      <c r="A63" s="7"/>
      <c r="B63" s="7"/>
      <c r="C63" s="7"/>
      <c r="D63" s="8"/>
      <c r="E63" s="7"/>
      <c r="F63" s="9"/>
      <c r="G63" s="9" t="s">
        <v>367</v>
      </c>
      <c r="H63" s="7" t="s">
        <v>805</v>
      </c>
      <c r="I63" s="7" t="s">
        <v>390</v>
      </c>
      <c r="J63" s="7" t="s">
        <v>805</v>
      </c>
      <c r="K63" s="7" t="s">
        <v>417</v>
      </c>
      <c r="L63" s="7" t="s">
        <v>370</v>
      </c>
      <c r="M63" s="7" t="s">
        <v>344</v>
      </c>
      <c r="N63" s="7"/>
    </row>
    <row r="64" ht="48.95" customHeight="1" spans="1:14">
      <c r="A64" s="7"/>
      <c r="B64" s="7"/>
      <c r="C64" s="7"/>
      <c r="D64" s="8"/>
      <c r="E64" s="7"/>
      <c r="F64" s="9"/>
      <c r="G64" s="9" t="s">
        <v>392</v>
      </c>
      <c r="H64" s="7" t="s">
        <v>768</v>
      </c>
      <c r="I64" s="7" t="s">
        <v>390</v>
      </c>
      <c r="J64" s="7" t="s">
        <v>806</v>
      </c>
      <c r="K64" s="7" t="s">
        <v>417</v>
      </c>
      <c r="L64" s="7" t="s">
        <v>370</v>
      </c>
      <c r="M64" s="7" t="s">
        <v>376</v>
      </c>
      <c r="N64" s="7"/>
    </row>
    <row r="65" ht="48.95" customHeight="1" spans="1:14">
      <c r="A65" s="7"/>
      <c r="B65" s="7"/>
      <c r="C65" s="7"/>
      <c r="D65" s="8"/>
      <c r="E65" s="7"/>
      <c r="F65" s="9" t="s">
        <v>395</v>
      </c>
      <c r="G65" s="9" t="s">
        <v>396</v>
      </c>
      <c r="H65" s="7" t="s">
        <v>807</v>
      </c>
      <c r="I65" s="7" t="s">
        <v>403</v>
      </c>
      <c r="J65" s="7" t="s">
        <v>808</v>
      </c>
      <c r="K65" s="7" t="s">
        <v>417</v>
      </c>
      <c r="L65" s="7"/>
      <c r="M65" s="7" t="s">
        <v>398</v>
      </c>
      <c r="N65" s="7"/>
    </row>
    <row r="66" ht="48.95" customHeight="1" spans="1:14">
      <c r="A66" s="7"/>
      <c r="B66" s="7"/>
      <c r="C66" s="7"/>
      <c r="D66" s="8"/>
      <c r="E66" s="7"/>
      <c r="F66" s="9"/>
      <c r="G66" s="9" t="s">
        <v>401</v>
      </c>
      <c r="H66" s="7" t="s">
        <v>772</v>
      </c>
      <c r="I66" s="7" t="s">
        <v>762</v>
      </c>
      <c r="J66" s="7" t="s">
        <v>773</v>
      </c>
      <c r="K66" s="7" t="s">
        <v>417</v>
      </c>
      <c r="L66" s="7"/>
      <c r="M66" s="7" t="s">
        <v>398</v>
      </c>
      <c r="N66" s="7"/>
    </row>
    <row r="67" ht="48.95" customHeight="1" spans="1:14">
      <c r="A67" s="7"/>
      <c r="B67" s="7"/>
      <c r="C67" s="7"/>
      <c r="D67" s="8"/>
      <c r="E67" s="7"/>
      <c r="F67" s="9"/>
      <c r="G67" s="9" t="s">
        <v>405</v>
      </c>
      <c r="H67" s="7" t="s">
        <v>763</v>
      </c>
      <c r="I67" s="7" t="s">
        <v>491</v>
      </c>
      <c r="J67" s="7" t="s">
        <v>764</v>
      </c>
      <c r="K67" s="7" t="s">
        <v>417</v>
      </c>
      <c r="L67" s="7"/>
      <c r="M67" s="7" t="s">
        <v>398</v>
      </c>
      <c r="N67" s="7"/>
    </row>
    <row r="68" ht="21.35" customHeight="1" spans="1:14">
      <c r="A68" s="7"/>
      <c r="B68" s="7"/>
      <c r="C68" s="7"/>
      <c r="D68" s="8"/>
      <c r="E68" s="7"/>
      <c r="F68" s="9"/>
      <c r="G68" s="9" t="s">
        <v>406</v>
      </c>
      <c r="H68" s="7"/>
      <c r="I68" s="7"/>
      <c r="J68" s="7"/>
      <c r="K68" s="7"/>
      <c r="L68" s="7"/>
      <c r="M68" s="7"/>
      <c r="N68" s="7"/>
    </row>
    <row r="69" ht="48.95" customHeight="1" spans="1:14">
      <c r="A69" s="7"/>
      <c r="B69" s="7"/>
      <c r="C69" s="7"/>
      <c r="D69" s="8"/>
      <c r="E69" s="7"/>
      <c r="F69" s="9" t="s">
        <v>407</v>
      </c>
      <c r="G69" s="9" t="s">
        <v>408</v>
      </c>
      <c r="H69" s="7" t="s">
        <v>809</v>
      </c>
      <c r="I69" s="7" t="s">
        <v>373</v>
      </c>
      <c r="J69" s="7" t="s">
        <v>809</v>
      </c>
      <c r="K69" s="7" t="s">
        <v>417</v>
      </c>
      <c r="L69" s="7" t="s">
        <v>370</v>
      </c>
      <c r="M69" s="7" t="s">
        <v>356</v>
      </c>
      <c r="N69" s="7"/>
    </row>
    <row r="70" ht="48.95" customHeight="1" spans="1:14">
      <c r="A70" s="7" t="s">
        <v>104</v>
      </c>
      <c r="B70" s="7" t="s">
        <v>810</v>
      </c>
      <c r="C70" s="7"/>
      <c r="D70" s="8">
        <v>144</v>
      </c>
      <c r="E70" s="7" t="s">
        <v>811</v>
      </c>
      <c r="F70" s="9" t="s">
        <v>342</v>
      </c>
      <c r="G70" s="9" t="s">
        <v>343</v>
      </c>
      <c r="H70" s="7" t="s">
        <v>812</v>
      </c>
      <c r="I70" s="7" t="s">
        <v>813</v>
      </c>
      <c r="J70" s="7" t="s">
        <v>812</v>
      </c>
      <c r="K70" s="7" t="s">
        <v>417</v>
      </c>
      <c r="L70" s="7" t="s">
        <v>346</v>
      </c>
      <c r="M70" s="7" t="s">
        <v>344</v>
      </c>
      <c r="N70" s="7"/>
    </row>
    <row r="71" ht="21.35" customHeight="1" spans="1:14">
      <c r="A71" s="7"/>
      <c r="B71" s="7"/>
      <c r="C71" s="7"/>
      <c r="D71" s="8"/>
      <c r="E71" s="7"/>
      <c r="F71" s="9"/>
      <c r="G71" s="9" t="s">
        <v>351</v>
      </c>
      <c r="H71" s="7"/>
      <c r="I71" s="7"/>
      <c r="J71" s="7"/>
      <c r="K71" s="7"/>
      <c r="L71" s="7"/>
      <c r="M71" s="7"/>
      <c r="N71" s="7"/>
    </row>
    <row r="72" ht="21.35" customHeight="1" spans="1:14">
      <c r="A72" s="7"/>
      <c r="B72" s="7"/>
      <c r="C72" s="7"/>
      <c r="D72" s="8"/>
      <c r="E72" s="7"/>
      <c r="F72" s="9"/>
      <c r="G72" s="9" t="s">
        <v>352</v>
      </c>
      <c r="H72" s="7"/>
      <c r="I72" s="7"/>
      <c r="J72" s="7"/>
      <c r="K72" s="7"/>
      <c r="L72" s="7"/>
      <c r="M72" s="7"/>
      <c r="N72" s="7"/>
    </row>
    <row r="73" ht="48.95" customHeight="1" spans="1:14">
      <c r="A73" s="7"/>
      <c r="B73" s="7"/>
      <c r="C73" s="7"/>
      <c r="D73" s="8"/>
      <c r="E73" s="7"/>
      <c r="F73" s="9" t="s">
        <v>353</v>
      </c>
      <c r="G73" s="9" t="s">
        <v>354</v>
      </c>
      <c r="H73" s="7" t="s">
        <v>814</v>
      </c>
      <c r="I73" s="7" t="s">
        <v>815</v>
      </c>
      <c r="J73" s="7" t="s">
        <v>816</v>
      </c>
      <c r="K73" s="7" t="s">
        <v>417</v>
      </c>
      <c r="L73" s="7" t="s">
        <v>358</v>
      </c>
      <c r="M73" s="7" t="s">
        <v>376</v>
      </c>
      <c r="N73" s="7"/>
    </row>
    <row r="74" ht="48.95" customHeight="1" spans="1:14">
      <c r="A74" s="7"/>
      <c r="B74" s="7"/>
      <c r="C74" s="7"/>
      <c r="D74" s="8"/>
      <c r="E74" s="7"/>
      <c r="F74" s="9"/>
      <c r="G74" s="9" t="s">
        <v>367</v>
      </c>
      <c r="H74" s="7" t="s">
        <v>817</v>
      </c>
      <c r="I74" s="7" t="s">
        <v>390</v>
      </c>
      <c r="J74" s="7" t="s">
        <v>818</v>
      </c>
      <c r="K74" s="7" t="s">
        <v>417</v>
      </c>
      <c r="L74" s="7" t="s">
        <v>370</v>
      </c>
      <c r="M74" s="7" t="s">
        <v>344</v>
      </c>
      <c r="N74" s="7"/>
    </row>
    <row r="75" ht="48.95" customHeight="1" spans="1:14">
      <c r="A75" s="7"/>
      <c r="B75" s="7"/>
      <c r="C75" s="7"/>
      <c r="D75" s="8"/>
      <c r="E75" s="7"/>
      <c r="F75" s="9"/>
      <c r="G75" s="9" t="s">
        <v>392</v>
      </c>
      <c r="H75" s="7" t="s">
        <v>768</v>
      </c>
      <c r="I75" s="7" t="s">
        <v>390</v>
      </c>
      <c r="J75" s="7" t="s">
        <v>819</v>
      </c>
      <c r="K75" s="7" t="s">
        <v>417</v>
      </c>
      <c r="L75" s="7" t="s">
        <v>370</v>
      </c>
      <c r="M75" s="7" t="s">
        <v>344</v>
      </c>
      <c r="N75" s="7"/>
    </row>
    <row r="76" ht="58.75" customHeight="1" spans="1:14">
      <c r="A76" s="7"/>
      <c r="B76" s="7"/>
      <c r="C76" s="7"/>
      <c r="D76" s="8"/>
      <c r="E76" s="7"/>
      <c r="F76" s="9" t="s">
        <v>395</v>
      </c>
      <c r="G76" s="9" t="s">
        <v>396</v>
      </c>
      <c r="H76" s="7" t="s">
        <v>820</v>
      </c>
      <c r="I76" s="7" t="s">
        <v>762</v>
      </c>
      <c r="J76" s="7" t="s">
        <v>417</v>
      </c>
      <c r="K76" s="7" t="s">
        <v>417</v>
      </c>
      <c r="L76" s="7"/>
      <c r="M76" s="7" t="s">
        <v>398</v>
      </c>
      <c r="N76" s="7"/>
    </row>
    <row r="77" ht="48.95" customHeight="1" spans="1:14">
      <c r="A77" s="7"/>
      <c r="B77" s="7"/>
      <c r="C77" s="7"/>
      <c r="D77" s="8"/>
      <c r="E77" s="7"/>
      <c r="F77" s="9"/>
      <c r="G77" s="9" t="s">
        <v>401</v>
      </c>
      <c r="H77" s="7" t="s">
        <v>821</v>
      </c>
      <c r="I77" s="7" t="s">
        <v>822</v>
      </c>
      <c r="J77" s="7" t="s">
        <v>821</v>
      </c>
      <c r="K77" s="7" t="s">
        <v>417</v>
      </c>
      <c r="L77" s="7"/>
      <c r="M77" s="7" t="s">
        <v>398</v>
      </c>
      <c r="N77" s="7"/>
    </row>
    <row r="78" ht="21.35" customHeight="1" spans="1:14">
      <c r="A78" s="7"/>
      <c r="B78" s="7"/>
      <c r="C78" s="7"/>
      <c r="D78" s="8"/>
      <c r="E78" s="7"/>
      <c r="F78" s="9"/>
      <c r="G78" s="9" t="s">
        <v>405</v>
      </c>
      <c r="H78" s="7"/>
      <c r="I78" s="7"/>
      <c r="J78" s="7"/>
      <c r="K78" s="7"/>
      <c r="L78" s="7"/>
      <c r="M78" s="7"/>
      <c r="N78" s="7"/>
    </row>
    <row r="79" ht="21.35" customHeight="1" spans="1:14">
      <c r="A79" s="7"/>
      <c r="B79" s="7"/>
      <c r="C79" s="7"/>
      <c r="D79" s="8"/>
      <c r="E79" s="7"/>
      <c r="F79" s="9"/>
      <c r="G79" s="9" t="s">
        <v>406</v>
      </c>
      <c r="H79" s="7"/>
      <c r="I79" s="7"/>
      <c r="J79" s="7"/>
      <c r="K79" s="7"/>
      <c r="L79" s="7"/>
      <c r="M79" s="7"/>
      <c r="N79" s="7"/>
    </row>
    <row r="80" ht="48.95" customHeight="1" spans="1:14">
      <c r="A80" s="7"/>
      <c r="B80" s="7"/>
      <c r="C80" s="7"/>
      <c r="D80" s="8"/>
      <c r="E80" s="7"/>
      <c r="F80" s="9" t="s">
        <v>407</v>
      </c>
      <c r="G80" s="9" t="s">
        <v>408</v>
      </c>
      <c r="H80" s="7" t="s">
        <v>409</v>
      </c>
      <c r="I80" s="7" t="s">
        <v>373</v>
      </c>
      <c r="J80" s="7" t="s">
        <v>409</v>
      </c>
      <c r="K80" s="7" t="s">
        <v>417</v>
      </c>
      <c r="L80" s="7" t="s">
        <v>370</v>
      </c>
      <c r="M80" s="7" t="s">
        <v>356</v>
      </c>
      <c r="N80" s="7"/>
    </row>
    <row r="81" ht="48.95" customHeight="1" spans="1:14">
      <c r="A81" s="7" t="s">
        <v>104</v>
      </c>
      <c r="B81" s="7" t="s">
        <v>823</v>
      </c>
      <c r="C81" s="7"/>
      <c r="D81" s="8">
        <v>28.4</v>
      </c>
      <c r="E81" s="7" t="s">
        <v>824</v>
      </c>
      <c r="F81" s="9" t="s">
        <v>342</v>
      </c>
      <c r="G81" s="9" t="s">
        <v>343</v>
      </c>
      <c r="H81" s="7" t="s">
        <v>825</v>
      </c>
      <c r="I81" s="7" t="s">
        <v>826</v>
      </c>
      <c r="J81" s="7" t="s">
        <v>825</v>
      </c>
      <c r="K81" s="7" t="s">
        <v>417</v>
      </c>
      <c r="L81" s="7" t="s">
        <v>346</v>
      </c>
      <c r="M81" s="7" t="s">
        <v>344</v>
      </c>
      <c r="N81" s="7"/>
    </row>
    <row r="82" ht="21.35" customHeight="1" spans="1:14">
      <c r="A82" s="7"/>
      <c r="B82" s="7"/>
      <c r="C82" s="7"/>
      <c r="D82" s="8"/>
      <c r="E82" s="7"/>
      <c r="F82" s="9"/>
      <c r="G82" s="9" t="s">
        <v>351</v>
      </c>
      <c r="H82" s="7"/>
      <c r="I82" s="7"/>
      <c r="J82" s="7"/>
      <c r="K82" s="7"/>
      <c r="L82" s="7"/>
      <c r="M82" s="7"/>
      <c r="N82" s="7"/>
    </row>
    <row r="83" ht="21.35" customHeight="1" spans="1:14">
      <c r="A83" s="7"/>
      <c r="B83" s="7"/>
      <c r="C83" s="7"/>
      <c r="D83" s="8"/>
      <c r="E83" s="7"/>
      <c r="F83" s="9"/>
      <c r="G83" s="9" t="s">
        <v>352</v>
      </c>
      <c r="H83" s="7"/>
      <c r="I83" s="7"/>
      <c r="J83" s="7"/>
      <c r="K83" s="7"/>
      <c r="L83" s="7"/>
      <c r="M83" s="7"/>
      <c r="N83" s="7"/>
    </row>
    <row r="84" ht="48.95" customHeight="1" spans="1:14">
      <c r="A84" s="7"/>
      <c r="B84" s="7"/>
      <c r="C84" s="7"/>
      <c r="D84" s="8"/>
      <c r="E84" s="7"/>
      <c r="F84" s="9" t="s">
        <v>353</v>
      </c>
      <c r="G84" s="9" t="s">
        <v>354</v>
      </c>
      <c r="H84" s="7" t="s">
        <v>827</v>
      </c>
      <c r="I84" s="7" t="s">
        <v>390</v>
      </c>
      <c r="J84" s="7" t="s">
        <v>827</v>
      </c>
      <c r="K84" s="7" t="s">
        <v>417</v>
      </c>
      <c r="L84" s="7" t="s">
        <v>370</v>
      </c>
      <c r="M84" s="7" t="s">
        <v>344</v>
      </c>
      <c r="N84" s="7"/>
    </row>
    <row r="85" ht="48.95" customHeight="1" spans="1:14">
      <c r="A85" s="7"/>
      <c r="B85" s="7"/>
      <c r="C85" s="7"/>
      <c r="D85" s="8"/>
      <c r="E85" s="7"/>
      <c r="F85" s="9"/>
      <c r="G85" s="9" t="s">
        <v>367</v>
      </c>
      <c r="H85" s="7" t="s">
        <v>828</v>
      </c>
      <c r="I85" s="7" t="s">
        <v>403</v>
      </c>
      <c r="J85" s="7" t="s">
        <v>828</v>
      </c>
      <c r="K85" s="7" t="s">
        <v>417</v>
      </c>
      <c r="L85" s="7"/>
      <c r="M85" s="7" t="s">
        <v>398</v>
      </c>
      <c r="N85" s="7"/>
    </row>
    <row r="86" ht="48.95" customHeight="1" spans="1:14">
      <c r="A86" s="7"/>
      <c r="B86" s="7"/>
      <c r="C86" s="7"/>
      <c r="D86" s="8"/>
      <c r="E86" s="7"/>
      <c r="F86" s="9"/>
      <c r="G86" s="9" t="s">
        <v>392</v>
      </c>
      <c r="H86" s="7" t="s">
        <v>829</v>
      </c>
      <c r="I86" s="7" t="s">
        <v>390</v>
      </c>
      <c r="J86" s="7" t="s">
        <v>830</v>
      </c>
      <c r="K86" s="7" t="s">
        <v>417</v>
      </c>
      <c r="L86" s="7" t="s">
        <v>370</v>
      </c>
      <c r="M86" s="7" t="s">
        <v>376</v>
      </c>
      <c r="N86" s="7"/>
    </row>
    <row r="87" ht="48.95" customHeight="1" spans="1:14">
      <c r="A87" s="7"/>
      <c r="B87" s="7"/>
      <c r="C87" s="7"/>
      <c r="D87" s="8"/>
      <c r="E87" s="7"/>
      <c r="F87" s="9"/>
      <c r="G87" s="9"/>
      <c r="H87" s="7" t="s">
        <v>831</v>
      </c>
      <c r="I87" s="7" t="s">
        <v>390</v>
      </c>
      <c r="J87" s="7" t="s">
        <v>832</v>
      </c>
      <c r="K87" s="7" t="s">
        <v>417</v>
      </c>
      <c r="L87" s="7" t="s">
        <v>370</v>
      </c>
      <c r="M87" s="7" t="s">
        <v>376</v>
      </c>
      <c r="N87" s="7"/>
    </row>
    <row r="88" ht="48.95" customHeight="1" spans="1:14">
      <c r="A88" s="7"/>
      <c r="B88" s="7"/>
      <c r="C88" s="7"/>
      <c r="D88" s="8"/>
      <c r="E88" s="7"/>
      <c r="F88" s="9" t="s">
        <v>395</v>
      </c>
      <c r="G88" s="9" t="s">
        <v>396</v>
      </c>
      <c r="H88" s="7" t="s">
        <v>754</v>
      </c>
      <c r="I88" s="7" t="s">
        <v>762</v>
      </c>
      <c r="J88" s="7" t="s">
        <v>754</v>
      </c>
      <c r="K88" s="7" t="s">
        <v>417</v>
      </c>
      <c r="L88" s="7"/>
      <c r="M88" s="7" t="s">
        <v>398</v>
      </c>
      <c r="N88" s="7"/>
    </row>
    <row r="89" ht="48.95" customHeight="1" spans="1:14">
      <c r="A89" s="7"/>
      <c r="B89" s="7"/>
      <c r="C89" s="7"/>
      <c r="D89" s="8"/>
      <c r="E89" s="7"/>
      <c r="F89" s="9"/>
      <c r="G89" s="9" t="s">
        <v>401</v>
      </c>
      <c r="H89" s="7" t="s">
        <v>833</v>
      </c>
      <c r="I89" s="7" t="s">
        <v>834</v>
      </c>
      <c r="J89" s="7" t="s">
        <v>833</v>
      </c>
      <c r="K89" s="7" t="s">
        <v>417</v>
      </c>
      <c r="L89" s="7"/>
      <c r="M89" s="7" t="s">
        <v>398</v>
      </c>
      <c r="N89" s="7"/>
    </row>
    <row r="90" ht="48.95" customHeight="1" spans="1:14">
      <c r="A90" s="7"/>
      <c r="B90" s="7"/>
      <c r="C90" s="7"/>
      <c r="D90" s="8"/>
      <c r="E90" s="7"/>
      <c r="F90" s="9"/>
      <c r="G90" s="9" t="s">
        <v>405</v>
      </c>
      <c r="H90" s="7" t="s">
        <v>835</v>
      </c>
      <c r="I90" s="7" t="s">
        <v>836</v>
      </c>
      <c r="J90" s="7" t="s">
        <v>835</v>
      </c>
      <c r="K90" s="7" t="s">
        <v>417</v>
      </c>
      <c r="L90" s="7"/>
      <c r="M90" s="7" t="s">
        <v>398</v>
      </c>
      <c r="N90" s="7"/>
    </row>
    <row r="91" ht="21.35" customHeight="1" spans="1:14">
      <c r="A91" s="7"/>
      <c r="B91" s="7"/>
      <c r="C91" s="7"/>
      <c r="D91" s="8"/>
      <c r="E91" s="7"/>
      <c r="F91" s="9"/>
      <c r="G91" s="9" t="s">
        <v>406</v>
      </c>
      <c r="H91" s="7"/>
      <c r="I91" s="7"/>
      <c r="J91" s="7"/>
      <c r="K91" s="7"/>
      <c r="L91" s="7"/>
      <c r="M91" s="7"/>
      <c r="N91" s="7"/>
    </row>
    <row r="92" ht="48.95" customHeight="1" spans="1:14">
      <c r="A92" s="7"/>
      <c r="B92" s="7"/>
      <c r="C92" s="7"/>
      <c r="D92" s="8"/>
      <c r="E92" s="7"/>
      <c r="F92" s="9" t="s">
        <v>407</v>
      </c>
      <c r="G92" s="9" t="s">
        <v>408</v>
      </c>
      <c r="H92" s="7" t="s">
        <v>409</v>
      </c>
      <c r="I92" s="7" t="s">
        <v>373</v>
      </c>
      <c r="J92" s="7" t="s">
        <v>409</v>
      </c>
      <c r="K92" s="7" t="s">
        <v>417</v>
      </c>
      <c r="L92" s="7" t="s">
        <v>370</v>
      </c>
      <c r="M92" s="7" t="s">
        <v>344</v>
      </c>
      <c r="N92" s="7"/>
    </row>
    <row r="93" ht="24.85" customHeight="1" spans="1:14">
      <c r="A93" s="5" t="s">
        <v>411</v>
      </c>
      <c r="B93" s="5" t="s">
        <v>412</v>
      </c>
      <c r="C93" s="6"/>
      <c r="D93" s="6">
        <v>30</v>
      </c>
      <c r="E93" s="5"/>
      <c r="F93" s="5"/>
      <c r="G93" s="5"/>
      <c r="H93" s="5"/>
      <c r="I93" s="5"/>
      <c r="J93" s="5"/>
      <c r="K93" s="5"/>
      <c r="L93" s="5"/>
      <c r="M93" s="5"/>
      <c r="N93" s="5"/>
    </row>
    <row r="94" ht="48.95" customHeight="1" spans="1:14">
      <c r="A94" s="7" t="s">
        <v>106</v>
      </c>
      <c r="B94" s="7" t="s">
        <v>823</v>
      </c>
      <c r="C94" s="7"/>
      <c r="D94" s="8">
        <v>30</v>
      </c>
      <c r="E94" s="7" t="s">
        <v>837</v>
      </c>
      <c r="F94" s="9" t="s">
        <v>342</v>
      </c>
      <c r="G94" s="9" t="s">
        <v>343</v>
      </c>
      <c r="H94" s="7" t="s">
        <v>838</v>
      </c>
      <c r="I94" s="7" t="s">
        <v>468</v>
      </c>
      <c r="J94" s="7" t="s">
        <v>839</v>
      </c>
      <c r="K94" s="7" t="s">
        <v>348</v>
      </c>
      <c r="L94" s="7" t="s">
        <v>346</v>
      </c>
      <c r="M94" s="7" t="s">
        <v>415</v>
      </c>
      <c r="N94" s="7"/>
    </row>
    <row r="95" ht="21.35" customHeight="1" spans="1:14">
      <c r="A95" s="7"/>
      <c r="B95" s="7"/>
      <c r="C95" s="7"/>
      <c r="D95" s="8"/>
      <c r="E95" s="7"/>
      <c r="F95" s="9"/>
      <c r="G95" s="9" t="s">
        <v>351</v>
      </c>
      <c r="H95" s="7"/>
      <c r="I95" s="7"/>
      <c r="J95" s="7"/>
      <c r="K95" s="7"/>
      <c r="L95" s="7"/>
      <c r="M95" s="7"/>
      <c r="N95" s="7"/>
    </row>
    <row r="96" ht="21.35" customHeight="1" spans="1:14">
      <c r="A96" s="7"/>
      <c r="B96" s="7"/>
      <c r="C96" s="7"/>
      <c r="D96" s="8"/>
      <c r="E96" s="7"/>
      <c r="F96" s="9"/>
      <c r="G96" s="9" t="s">
        <v>352</v>
      </c>
      <c r="H96" s="7"/>
      <c r="I96" s="7"/>
      <c r="J96" s="7"/>
      <c r="K96" s="7"/>
      <c r="L96" s="7"/>
      <c r="M96" s="7"/>
      <c r="N96" s="7"/>
    </row>
    <row r="97" ht="58.75" customHeight="1" spans="1:14">
      <c r="A97" s="7"/>
      <c r="B97" s="7"/>
      <c r="C97" s="7"/>
      <c r="D97" s="8"/>
      <c r="E97" s="7"/>
      <c r="F97" s="9" t="s">
        <v>353</v>
      </c>
      <c r="G97" s="9" t="s">
        <v>354</v>
      </c>
      <c r="H97" s="7" t="s">
        <v>840</v>
      </c>
      <c r="I97" s="7" t="s">
        <v>468</v>
      </c>
      <c r="J97" s="7" t="s">
        <v>841</v>
      </c>
      <c r="K97" s="7" t="s">
        <v>842</v>
      </c>
      <c r="L97" s="7" t="s">
        <v>432</v>
      </c>
      <c r="M97" s="7" t="s">
        <v>356</v>
      </c>
      <c r="N97" s="7"/>
    </row>
    <row r="98" ht="58.75" customHeight="1" spans="1:14">
      <c r="A98" s="7"/>
      <c r="B98" s="7"/>
      <c r="C98" s="7"/>
      <c r="D98" s="8"/>
      <c r="E98" s="7"/>
      <c r="F98" s="9"/>
      <c r="G98" s="9" t="s">
        <v>367</v>
      </c>
      <c r="H98" s="7" t="s">
        <v>843</v>
      </c>
      <c r="I98" s="7" t="s">
        <v>390</v>
      </c>
      <c r="J98" s="7" t="s">
        <v>844</v>
      </c>
      <c r="K98" s="7" t="s">
        <v>842</v>
      </c>
      <c r="L98" s="7" t="s">
        <v>370</v>
      </c>
      <c r="M98" s="7" t="s">
        <v>344</v>
      </c>
      <c r="N98" s="7"/>
    </row>
    <row r="99" ht="58.75" customHeight="1" spans="1:14">
      <c r="A99" s="7"/>
      <c r="B99" s="7"/>
      <c r="C99" s="7"/>
      <c r="D99" s="8"/>
      <c r="E99" s="7"/>
      <c r="F99" s="9"/>
      <c r="G99" s="9" t="s">
        <v>392</v>
      </c>
      <c r="H99" s="7" t="s">
        <v>845</v>
      </c>
      <c r="I99" s="7" t="s">
        <v>444</v>
      </c>
      <c r="J99" s="7" t="s">
        <v>846</v>
      </c>
      <c r="K99" s="7" t="s">
        <v>842</v>
      </c>
      <c r="L99" s="7" t="s">
        <v>370</v>
      </c>
      <c r="M99" s="7" t="s">
        <v>356</v>
      </c>
      <c r="N99" s="7"/>
    </row>
    <row r="100" ht="117.55" customHeight="1" spans="1:14">
      <c r="A100" s="7"/>
      <c r="B100" s="7"/>
      <c r="C100" s="7"/>
      <c r="D100" s="8"/>
      <c r="E100" s="7"/>
      <c r="F100" s="9" t="s">
        <v>395</v>
      </c>
      <c r="G100" s="9" t="s">
        <v>396</v>
      </c>
      <c r="H100" s="7" t="s">
        <v>847</v>
      </c>
      <c r="I100" s="7" t="s">
        <v>848</v>
      </c>
      <c r="J100" s="7" t="s">
        <v>848</v>
      </c>
      <c r="K100" s="7" t="s">
        <v>421</v>
      </c>
      <c r="L100" s="7"/>
      <c r="M100" s="7" t="s">
        <v>398</v>
      </c>
      <c r="N100" s="7"/>
    </row>
    <row r="101" ht="117.55" customHeight="1" spans="1:14">
      <c r="A101" s="7"/>
      <c r="B101" s="7"/>
      <c r="C101" s="7"/>
      <c r="D101" s="8"/>
      <c r="E101" s="7"/>
      <c r="F101" s="9"/>
      <c r="G101" s="9" t="s">
        <v>401</v>
      </c>
      <c r="H101" s="7" t="s">
        <v>849</v>
      </c>
      <c r="I101" s="7" t="s">
        <v>848</v>
      </c>
      <c r="J101" s="7" t="s">
        <v>848</v>
      </c>
      <c r="K101" s="7" t="s">
        <v>421</v>
      </c>
      <c r="L101" s="7"/>
      <c r="M101" s="7" t="s">
        <v>398</v>
      </c>
      <c r="N101" s="7"/>
    </row>
    <row r="102" ht="21.35" customHeight="1" spans="1:14">
      <c r="A102" s="7"/>
      <c r="B102" s="7"/>
      <c r="C102" s="7"/>
      <c r="D102" s="8"/>
      <c r="E102" s="7"/>
      <c r="F102" s="9"/>
      <c r="G102" s="9" t="s">
        <v>405</v>
      </c>
      <c r="H102" s="7"/>
      <c r="I102" s="7"/>
      <c r="J102" s="7"/>
      <c r="K102" s="7"/>
      <c r="L102" s="7"/>
      <c r="M102" s="7"/>
      <c r="N102" s="7"/>
    </row>
    <row r="103" ht="21.35" customHeight="1" spans="1:14">
      <c r="A103" s="7"/>
      <c r="B103" s="7"/>
      <c r="C103" s="7"/>
      <c r="D103" s="8"/>
      <c r="E103" s="7"/>
      <c r="F103" s="9"/>
      <c r="G103" s="9" t="s">
        <v>406</v>
      </c>
      <c r="H103" s="7"/>
      <c r="I103" s="7"/>
      <c r="J103" s="7"/>
      <c r="K103" s="7"/>
      <c r="L103" s="7"/>
      <c r="M103" s="7"/>
      <c r="N103" s="7"/>
    </row>
    <row r="104" ht="117.55" customHeight="1" spans="1:14">
      <c r="A104" s="7"/>
      <c r="B104" s="7"/>
      <c r="C104" s="7"/>
      <c r="D104" s="8"/>
      <c r="E104" s="7"/>
      <c r="F104" s="9" t="s">
        <v>407</v>
      </c>
      <c r="G104" s="9" t="s">
        <v>408</v>
      </c>
      <c r="H104" s="7" t="s">
        <v>850</v>
      </c>
      <c r="I104" s="7" t="s">
        <v>384</v>
      </c>
      <c r="J104" s="7" t="s">
        <v>851</v>
      </c>
      <c r="K104" s="7" t="s">
        <v>421</v>
      </c>
      <c r="L104" s="7" t="s">
        <v>370</v>
      </c>
      <c r="M104" s="7" t="s">
        <v>356</v>
      </c>
      <c r="N104" s="7"/>
    </row>
    <row r="105" ht="24.85" customHeight="1" spans="1:14">
      <c r="A105" s="5" t="s">
        <v>451</v>
      </c>
      <c r="B105" s="5" t="s">
        <v>452</v>
      </c>
      <c r="C105" s="6"/>
      <c r="D105" s="6">
        <v>16.4</v>
      </c>
      <c r="E105" s="5"/>
      <c r="F105" s="5"/>
      <c r="G105" s="5"/>
      <c r="H105" s="5"/>
      <c r="I105" s="5"/>
      <c r="J105" s="5"/>
      <c r="K105" s="5"/>
      <c r="L105" s="5"/>
      <c r="M105" s="5"/>
      <c r="N105" s="5"/>
    </row>
    <row r="106" ht="29.35" customHeight="1" spans="1:14">
      <c r="A106" s="7" t="s">
        <v>108</v>
      </c>
      <c r="B106" s="7" t="s">
        <v>823</v>
      </c>
      <c r="C106" s="7"/>
      <c r="D106" s="8">
        <v>16.4</v>
      </c>
      <c r="E106" s="7" t="s">
        <v>852</v>
      </c>
      <c r="F106" s="9" t="s">
        <v>342</v>
      </c>
      <c r="G106" s="9" t="s">
        <v>343</v>
      </c>
      <c r="H106" s="7" t="s">
        <v>853</v>
      </c>
      <c r="I106" s="7" t="s">
        <v>854</v>
      </c>
      <c r="J106" s="7" t="s">
        <v>855</v>
      </c>
      <c r="K106" s="7" t="s">
        <v>856</v>
      </c>
      <c r="L106" s="7" t="s">
        <v>346</v>
      </c>
      <c r="M106" s="7" t="s">
        <v>415</v>
      </c>
      <c r="N106" s="7"/>
    </row>
    <row r="107" ht="29.35" customHeight="1" spans="1:14">
      <c r="A107" s="7"/>
      <c r="B107" s="7"/>
      <c r="C107" s="7"/>
      <c r="D107" s="8"/>
      <c r="E107" s="7"/>
      <c r="F107" s="9"/>
      <c r="G107" s="9" t="s">
        <v>351</v>
      </c>
      <c r="H107" s="7" t="s">
        <v>857</v>
      </c>
      <c r="I107" s="7" t="s">
        <v>390</v>
      </c>
      <c r="J107" s="7" t="s">
        <v>858</v>
      </c>
      <c r="K107" s="7" t="s">
        <v>859</v>
      </c>
      <c r="L107" s="7" t="s">
        <v>860</v>
      </c>
      <c r="M107" s="7" t="s">
        <v>344</v>
      </c>
      <c r="N107" s="7"/>
    </row>
    <row r="108" ht="29.35" customHeight="1" spans="1:14">
      <c r="A108" s="7"/>
      <c r="B108" s="7"/>
      <c r="C108" s="7"/>
      <c r="D108" s="8"/>
      <c r="E108" s="7"/>
      <c r="F108" s="9"/>
      <c r="G108" s="9" t="s">
        <v>352</v>
      </c>
      <c r="H108" s="7" t="s">
        <v>861</v>
      </c>
      <c r="I108" s="7" t="s">
        <v>752</v>
      </c>
      <c r="J108" s="7" t="s">
        <v>862</v>
      </c>
      <c r="K108" s="7" t="s">
        <v>863</v>
      </c>
      <c r="L108" s="7" t="s">
        <v>860</v>
      </c>
      <c r="M108" s="7" t="s">
        <v>356</v>
      </c>
      <c r="N108" s="7"/>
    </row>
    <row r="109" ht="29.35" customHeight="1" spans="1:14">
      <c r="A109" s="7"/>
      <c r="B109" s="7"/>
      <c r="C109" s="7"/>
      <c r="D109" s="8"/>
      <c r="E109" s="7"/>
      <c r="F109" s="9" t="s">
        <v>353</v>
      </c>
      <c r="G109" s="9" t="s">
        <v>354</v>
      </c>
      <c r="H109" s="7" t="s">
        <v>864</v>
      </c>
      <c r="I109" s="7" t="s">
        <v>390</v>
      </c>
      <c r="J109" s="7" t="s">
        <v>865</v>
      </c>
      <c r="K109" s="7" t="s">
        <v>866</v>
      </c>
      <c r="L109" s="7" t="s">
        <v>860</v>
      </c>
      <c r="M109" s="7" t="s">
        <v>344</v>
      </c>
      <c r="N109" s="7"/>
    </row>
    <row r="110" ht="29.35" customHeight="1" spans="1:14">
      <c r="A110" s="7"/>
      <c r="B110" s="7"/>
      <c r="C110" s="7"/>
      <c r="D110" s="8"/>
      <c r="E110" s="7"/>
      <c r="F110" s="9"/>
      <c r="G110" s="9" t="s">
        <v>367</v>
      </c>
      <c r="H110" s="7" t="s">
        <v>867</v>
      </c>
      <c r="I110" s="7" t="s">
        <v>444</v>
      </c>
      <c r="J110" s="7" t="s">
        <v>868</v>
      </c>
      <c r="K110" s="7" t="s">
        <v>863</v>
      </c>
      <c r="L110" s="7" t="s">
        <v>860</v>
      </c>
      <c r="M110" s="7" t="s">
        <v>356</v>
      </c>
      <c r="N110" s="7"/>
    </row>
    <row r="111" ht="39.15" customHeight="1" spans="1:14">
      <c r="A111" s="7"/>
      <c r="B111" s="7"/>
      <c r="C111" s="7"/>
      <c r="D111" s="8"/>
      <c r="E111" s="7"/>
      <c r="F111" s="9"/>
      <c r="G111" s="9" t="s">
        <v>392</v>
      </c>
      <c r="H111" s="7" t="s">
        <v>869</v>
      </c>
      <c r="I111" s="7" t="s">
        <v>870</v>
      </c>
      <c r="J111" s="7" t="s">
        <v>871</v>
      </c>
      <c r="K111" s="7" t="s">
        <v>872</v>
      </c>
      <c r="L111" s="7"/>
      <c r="M111" s="7" t="s">
        <v>398</v>
      </c>
      <c r="N111" s="7"/>
    </row>
    <row r="112" ht="29.35" customHeight="1" spans="1:14">
      <c r="A112" s="7"/>
      <c r="B112" s="7"/>
      <c r="C112" s="7"/>
      <c r="D112" s="8"/>
      <c r="E112" s="7"/>
      <c r="F112" s="9" t="s">
        <v>395</v>
      </c>
      <c r="G112" s="9" t="s">
        <v>396</v>
      </c>
      <c r="H112" s="7" t="s">
        <v>873</v>
      </c>
      <c r="I112" s="7" t="s">
        <v>373</v>
      </c>
      <c r="J112" s="7" t="s">
        <v>874</v>
      </c>
      <c r="K112" s="7" t="s">
        <v>875</v>
      </c>
      <c r="L112" s="7" t="s">
        <v>860</v>
      </c>
      <c r="M112" s="7" t="s">
        <v>356</v>
      </c>
      <c r="N112" s="7"/>
    </row>
    <row r="113" ht="68.55" customHeight="1" spans="1:14">
      <c r="A113" s="7"/>
      <c r="B113" s="7"/>
      <c r="C113" s="7"/>
      <c r="D113" s="8"/>
      <c r="E113" s="7"/>
      <c r="F113" s="9"/>
      <c r="G113" s="9" t="s">
        <v>401</v>
      </c>
      <c r="H113" s="7" t="s">
        <v>876</v>
      </c>
      <c r="I113" s="7" t="s">
        <v>528</v>
      </c>
      <c r="J113" s="7" t="s">
        <v>877</v>
      </c>
      <c r="K113" s="7" t="s">
        <v>878</v>
      </c>
      <c r="L113" s="7"/>
      <c r="M113" s="7" t="s">
        <v>398</v>
      </c>
      <c r="N113" s="7"/>
    </row>
    <row r="114" ht="29.35" customHeight="1" spans="1:14">
      <c r="A114" s="7"/>
      <c r="B114" s="7"/>
      <c r="C114" s="7"/>
      <c r="D114" s="8"/>
      <c r="E114" s="7"/>
      <c r="F114" s="9"/>
      <c r="G114" s="9" t="s">
        <v>405</v>
      </c>
      <c r="H114" s="7" t="s">
        <v>879</v>
      </c>
      <c r="I114" s="7" t="s">
        <v>390</v>
      </c>
      <c r="J114" s="7" t="s">
        <v>880</v>
      </c>
      <c r="K114" s="7" t="s">
        <v>881</v>
      </c>
      <c r="L114" s="7" t="s">
        <v>882</v>
      </c>
      <c r="M114" s="7" t="s">
        <v>344</v>
      </c>
      <c r="N114" s="7"/>
    </row>
    <row r="115" ht="58.75" customHeight="1" spans="1:14">
      <c r="A115" s="7"/>
      <c r="B115" s="7"/>
      <c r="C115" s="7"/>
      <c r="D115" s="8"/>
      <c r="E115" s="7"/>
      <c r="F115" s="9"/>
      <c r="G115" s="9" t="s">
        <v>406</v>
      </c>
      <c r="H115" s="7" t="s">
        <v>883</v>
      </c>
      <c r="I115" s="7" t="s">
        <v>528</v>
      </c>
      <c r="J115" s="7" t="s">
        <v>884</v>
      </c>
      <c r="K115" s="7" t="s">
        <v>885</v>
      </c>
      <c r="L115" s="7"/>
      <c r="M115" s="7" t="s">
        <v>398</v>
      </c>
      <c r="N115" s="7"/>
    </row>
    <row r="116" ht="29.35" customHeight="1" spans="1:14">
      <c r="A116" s="7"/>
      <c r="B116" s="7"/>
      <c r="C116" s="7"/>
      <c r="D116" s="8"/>
      <c r="E116" s="7"/>
      <c r="F116" s="9" t="s">
        <v>407</v>
      </c>
      <c r="G116" s="9" t="s">
        <v>408</v>
      </c>
      <c r="H116" s="7" t="s">
        <v>482</v>
      </c>
      <c r="I116" s="7" t="s">
        <v>390</v>
      </c>
      <c r="J116" s="7" t="s">
        <v>886</v>
      </c>
      <c r="K116" s="7" t="s">
        <v>887</v>
      </c>
      <c r="L116" s="7" t="s">
        <v>882</v>
      </c>
      <c r="M116" s="7" t="s">
        <v>344</v>
      </c>
      <c r="N116" s="7"/>
    </row>
    <row r="117" ht="24.85" customHeight="1" spans="1:14">
      <c r="A117" s="5" t="s">
        <v>483</v>
      </c>
      <c r="B117" s="5" t="s">
        <v>484</v>
      </c>
      <c r="C117" s="6"/>
      <c r="D117" s="6">
        <v>254.4</v>
      </c>
      <c r="E117" s="5"/>
      <c r="F117" s="5"/>
      <c r="G117" s="5"/>
      <c r="H117" s="5"/>
      <c r="I117" s="5"/>
      <c r="J117" s="5"/>
      <c r="K117" s="5"/>
      <c r="L117" s="5"/>
      <c r="M117" s="5"/>
      <c r="N117" s="5"/>
    </row>
    <row r="118" ht="39.15" customHeight="1" spans="1:14">
      <c r="A118" s="7" t="s">
        <v>110</v>
      </c>
      <c r="B118" s="7" t="s">
        <v>888</v>
      </c>
      <c r="C118" s="7"/>
      <c r="D118" s="8">
        <v>140</v>
      </c>
      <c r="E118" s="7" t="s">
        <v>889</v>
      </c>
      <c r="F118" s="9" t="s">
        <v>342</v>
      </c>
      <c r="G118" s="9" t="s">
        <v>343</v>
      </c>
      <c r="H118" s="7" t="s">
        <v>890</v>
      </c>
      <c r="I118" s="7" t="s">
        <v>891</v>
      </c>
      <c r="J118" s="7" t="s">
        <v>892</v>
      </c>
      <c r="K118" s="7" t="s">
        <v>893</v>
      </c>
      <c r="L118" s="7" t="s">
        <v>346</v>
      </c>
      <c r="M118" s="7" t="s">
        <v>415</v>
      </c>
      <c r="N118" s="7"/>
    </row>
    <row r="119" ht="21.35" customHeight="1" spans="1:14">
      <c r="A119" s="7"/>
      <c r="B119" s="7"/>
      <c r="C119" s="7"/>
      <c r="D119" s="8"/>
      <c r="E119" s="7"/>
      <c r="F119" s="9"/>
      <c r="G119" s="9" t="s">
        <v>351</v>
      </c>
      <c r="H119" s="7"/>
      <c r="I119" s="7"/>
      <c r="J119" s="7"/>
      <c r="K119" s="7"/>
      <c r="L119" s="7"/>
      <c r="M119" s="7"/>
      <c r="N119" s="7"/>
    </row>
    <row r="120" ht="21.35" customHeight="1" spans="1:14">
      <c r="A120" s="7"/>
      <c r="B120" s="7"/>
      <c r="C120" s="7"/>
      <c r="D120" s="8"/>
      <c r="E120" s="7"/>
      <c r="F120" s="9"/>
      <c r="G120" s="9" t="s">
        <v>352</v>
      </c>
      <c r="H120" s="7"/>
      <c r="I120" s="7"/>
      <c r="J120" s="7"/>
      <c r="K120" s="7"/>
      <c r="L120" s="7"/>
      <c r="M120" s="7"/>
      <c r="N120" s="7"/>
    </row>
    <row r="121" ht="39.15" customHeight="1" spans="1:14">
      <c r="A121" s="7"/>
      <c r="B121" s="7"/>
      <c r="C121" s="7"/>
      <c r="D121" s="8"/>
      <c r="E121" s="7"/>
      <c r="F121" s="9" t="s">
        <v>353</v>
      </c>
      <c r="G121" s="9" t="s">
        <v>354</v>
      </c>
      <c r="H121" s="7" t="s">
        <v>894</v>
      </c>
      <c r="I121" s="7" t="s">
        <v>501</v>
      </c>
      <c r="J121" s="7" t="s">
        <v>502</v>
      </c>
      <c r="K121" s="7" t="s">
        <v>895</v>
      </c>
      <c r="L121" s="7" t="s">
        <v>358</v>
      </c>
      <c r="M121" s="7" t="s">
        <v>356</v>
      </c>
      <c r="N121" s="7"/>
    </row>
    <row r="122" ht="39.15" customHeight="1" spans="1:14">
      <c r="A122" s="7"/>
      <c r="B122" s="7"/>
      <c r="C122" s="7"/>
      <c r="D122" s="8"/>
      <c r="E122" s="7"/>
      <c r="F122" s="9"/>
      <c r="G122" s="9" t="s">
        <v>367</v>
      </c>
      <c r="H122" s="7" t="s">
        <v>896</v>
      </c>
      <c r="I122" s="7" t="s">
        <v>462</v>
      </c>
      <c r="J122" s="7" t="s">
        <v>897</v>
      </c>
      <c r="K122" s="7" t="s">
        <v>898</v>
      </c>
      <c r="L122" s="7" t="s">
        <v>370</v>
      </c>
      <c r="M122" s="7" t="s">
        <v>356</v>
      </c>
      <c r="N122" s="7"/>
    </row>
    <row r="123" ht="39.15" customHeight="1" spans="1:14">
      <c r="A123" s="7"/>
      <c r="B123" s="7"/>
      <c r="C123" s="7"/>
      <c r="D123" s="8"/>
      <c r="E123" s="7"/>
      <c r="F123" s="9"/>
      <c r="G123" s="9"/>
      <c r="H123" s="7" t="s">
        <v>899</v>
      </c>
      <c r="I123" s="7" t="s">
        <v>377</v>
      </c>
      <c r="J123" s="7" t="s">
        <v>900</v>
      </c>
      <c r="K123" s="7" t="s">
        <v>898</v>
      </c>
      <c r="L123" s="7" t="s">
        <v>370</v>
      </c>
      <c r="M123" s="7" t="s">
        <v>356</v>
      </c>
      <c r="N123" s="7"/>
    </row>
    <row r="124" ht="29.35" customHeight="1" spans="1:14">
      <c r="A124" s="7"/>
      <c r="B124" s="7"/>
      <c r="C124" s="7"/>
      <c r="D124" s="8"/>
      <c r="E124" s="7"/>
      <c r="F124" s="9"/>
      <c r="G124" s="9" t="s">
        <v>392</v>
      </c>
      <c r="H124" s="7" t="s">
        <v>901</v>
      </c>
      <c r="I124" s="7" t="s">
        <v>390</v>
      </c>
      <c r="J124" s="7" t="s">
        <v>902</v>
      </c>
      <c r="K124" s="7" t="s">
        <v>903</v>
      </c>
      <c r="L124" s="7" t="s">
        <v>370</v>
      </c>
      <c r="M124" s="7" t="s">
        <v>344</v>
      </c>
      <c r="N124" s="7"/>
    </row>
    <row r="125" ht="21.35" customHeight="1" spans="1:14">
      <c r="A125" s="7"/>
      <c r="B125" s="7"/>
      <c r="C125" s="7"/>
      <c r="D125" s="8"/>
      <c r="E125" s="7"/>
      <c r="F125" s="9" t="s">
        <v>395</v>
      </c>
      <c r="G125" s="9" t="s">
        <v>396</v>
      </c>
      <c r="H125" s="7"/>
      <c r="I125" s="7"/>
      <c r="J125" s="7"/>
      <c r="K125" s="7"/>
      <c r="L125" s="7"/>
      <c r="M125" s="7"/>
      <c r="N125" s="7"/>
    </row>
    <row r="126" ht="58.75" customHeight="1" spans="1:14">
      <c r="A126" s="7"/>
      <c r="B126" s="7"/>
      <c r="C126" s="7"/>
      <c r="D126" s="8"/>
      <c r="E126" s="7"/>
      <c r="F126" s="9"/>
      <c r="G126" s="9" t="s">
        <v>401</v>
      </c>
      <c r="H126" s="7" t="s">
        <v>904</v>
      </c>
      <c r="I126" s="7" t="s">
        <v>521</v>
      </c>
      <c r="J126" s="7" t="s">
        <v>905</v>
      </c>
      <c r="K126" s="7" t="s">
        <v>906</v>
      </c>
      <c r="L126" s="7"/>
      <c r="M126" s="7" t="s">
        <v>398</v>
      </c>
      <c r="N126" s="7"/>
    </row>
    <row r="127" ht="58.75" customHeight="1" spans="1:14">
      <c r="A127" s="7"/>
      <c r="B127" s="7"/>
      <c r="C127" s="7"/>
      <c r="D127" s="8"/>
      <c r="E127" s="7"/>
      <c r="F127" s="9"/>
      <c r="G127" s="9"/>
      <c r="H127" s="7" t="s">
        <v>907</v>
      </c>
      <c r="I127" s="7" t="s">
        <v>528</v>
      </c>
      <c r="J127" s="7" t="s">
        <v>908</v>
      </c>
      <c r="K127" s="7" t="s">
        <v>906</v>
      </c>
      <c r="L127" s="7"/>
      <c r="M127" s="7" t="s">
        <v>398</v>
      </c>
      <c r="N127" s="7"/>
    </row>
    <row r="128" ht="21.35" customHeight="1" spans="1:14">
      <c r="A128" s="7"/>
      <c r="B128" s="7"/>
      <c r="C128" s="7"/>
      <c r="D128" s="8"/>
      <c r="E128" s="7"/>
      <c r="F128" s="9"/>
      <c r="G128" s="9" t="s">
        <v>405</v>
      </c>
      <c r="H128" s="7"/>
      <c r="I128" s="7"/>
      <c r="J128" s="7"/>
      <c r="K128" s="7"/>
      <c r="L128" s="7"/>
      <c r="M128" s="7"/>
      <c r="N128" s="7"/>
    </row>
    <row r="129" ht="21.35" customHeight="1" spans="1:14">
      <c r="A129" s="7"/>
      <c r="B129" s="7"/>
      <c r="C129" s="7"/>
      <c r="D129" s="8"/>
      <c r="E129" s="7"/>
      <c r="F129" s="9"/>
      <c r="G129" s="9" t="s">
        <v>406</v>
      </c>
      <c r="H129" s="7"/>
      <c r="I129" s="7"/>
      <c r="J129" s="7"/>
      <c r="K129" s="7"/>
      <c r="L129" s="7"/>
      <c r="M129" s="7"/>
      <c r="N129" s="7"/>
    </row>
    <row r="130" ht="58.75" customHeight="1" spans="1:14">
      <c r="A130" s="7"/>
      <c r="B130" s="7"/>
      <c r="C130" s="7"/>
      <c r="D130" s="8"/>
      <c r="E130" s="7"/>
      <c r="F130" s="9" t="s">
        <v>407</v>
      </c>
      <c r="G130" s="9" t="s">
        <v>408</v>
      </c>
      <c r="H130" s="7" t="s">
        <v>909</v>
      </c>
      <c r="I130" s="7" t="s">
        <v>910</v>
      </c>
      <c r="J130" s="7" t="s">
        <v>911</v>
      </c>
      <c r="K130" s="7" t="s">
        <v>912</v>
      </c>
      <c r="L130" s="7"/>
      <c r="M130" s="7" t="s">
        <v>398</v>
      </c>
      <c r="N130" s="7"/>
    </row>
    <row r="131" ht="29.35" customHeight="1" spans="1:14">
      <c r="A131" s="7" t="s">
        <v>110</v>
      </c>
      <c r="B131" s="7" t="s">
        <v>823</v>
      </c>
      <c r="C131" s="7"/>
      <c r="D131" s="8">
        <v>24.4</v>
      </c>
      <c r="E131" s="7" t="s">
        <v>913</v>
      </c>
      <c r="F131" s="9" t="s">
        <v>342</v>
      </c>
      <c r="G131" s="9" t="s">
        <v>343</v>
      </c>
      <c r="H131" s="7" t="s">
        <v>890</v>
      </c>
      <c r="I131" s="7" t="s">
        <v>914</v>
      </c>
      <c r="J131" s="7" t="s">
        <v>915</v>
      </c>
      <c r="K131" s="7" t="s">
        <v>916</v>
      </c>
      <c r="L131" s="7" t="s">
        <v>346</v>
      </c>
      <c r="M131" s="7" t="s">
        <v>344</v>
      </c>
      <c r="N131" s="7"/>
    </row>
    <row r="132" ht="21.35" customHeight="1" spans="1:14">
      <c r="A132" s="7"/>
      <c r="B132" s="7"/>
      <c r="C132" s="7"/>
      <c r="D132" s="8"/>
      <c r="E132" s="7"/>
      <c r="F132" s="9"/>
      <c r="G132" s="9" t="s">
        <v>351</v>
      </c>
      <c r="H132" s="7"/>
      <c r="I132" s="7"/>
      <c r="J132" s="7"/>
      <c r="K132" s="7"/>
      <c r="L132" s="7"/>
      <c r="M132" s="7"/>
      <c r="N132" s="7"/>
    </row>
    <row r="133" ht="21.35" customHeight="1" spans="1:14">
      <c r="A133" s="7"/>
      <c r="B133" s="7"/>
      <c r="C133" s="7"/>
      <c r="D133" s="8"/>
      <c r="E133" s="7"/>
      <c r="F133" s="9"/>
      <c r="G133" s="9" t="s">
        <v>352</v>
      </c>
      <c r="H133" s="7"/>
      <c r="I133" s="7"/>
      <c r="J133" s="7"/>
      <c r="K133" s="7"/>
      <c r="L133" s="7"/>
      <c r="M133" s="7"/>
      <c r="N133" s="7"/>
    </row>
    <row r="134" ht="39.15" customHeight="1" spans="1:14">
      <c r="A134" s="7"/>
      <c r="B134" s="7"/>
      <c r="C134" s="7"/>
      <c r="D134" s="8"/>
      <c r="E134" s="7"/>
      <c r="F134" s="9" t="s">
        <v>353</v>
      </c>
      <c r="G134" s="9" t="s">
        <v>354</v>
      </c>
      <c r="H134" s="7" t="s">
        <v>917</v>
      </c>
      <c r="I134" s="7" t="s">
        <v>472</v>
      </c>
      <c r="J134" s="7" t="s">
        <v>918</v>
      </c>
      <c r="K134" s="7" t="s">
        <v>919</v>
      </c>
      <c r="L134" s="7" t="s">
        <v>370</v>
      </c>
      <c r="M134" s="7" t="s">
        <v>415</v>
      </c>
      <c r="N134" s="7"/>
    </row>
    <row r="135" ht="39.15" customHeight="1" spans="1:14">
      <c r="A135" s="7"/>
      <c r="B135" s="7"/>
      <c r="C135" s="7"/>
      <c r="D135" s="8"/>
      <c r="E135" s="7"/>
      <c r="F135" s="9"/>
      <c r="G135" s="9"/>
      <c r="H135" s="7" t="s">
        <v>920</v>
      </c>
      <c r="I135" s="7" t="s">
        <v>377</v>
      </c>
      <c r="J135" s="7" t="s">
        <v>921</v>
      </c>
      <c r="K135" s="7" t="s">
        <v>922</v>
      </c>
      <c r="L135" s="7" t="s">
        <v>370</v>
      </c>
      <c r="M135" s="7" t="s">
        <v>356</v>
      </c>
      <c r="N135" s="7"/>
    </row>
    <row r="136" ht="39.15" customHeight="1" spans="1:14">
      <c r="A136" s="7"/>
      <c r="B136" s="7"/>
      <c r="C136" s="7"/>
      <c r="D136" s="8"/>
      <c r="E136" s="7"/>
      <c r="F136" s="9"/>
      <c r="G136" s="9" t="s">
        <v>367</v>
      </c>
      <c r="H136" s="7" t="s">
        <v>923</v>
      </c>
      <c r="I136" s="7" t="s">
        <v>390</v>
      </c>
      <c r="J136" s="7" t="s">
        <v>924</v>
      </c>
      <c r="K136" s="7" t="s">
        <v>919</v>
      </c>
      <c r="L136" s="7" t="s">
        <v>370</v>
      </c>
      <c r="M136" s="7" t="s">
        <v>344</v>
      </c>
      <c r="N136" s="7"/>
    </row>
    <row r="137" ht="39.15" customHeight="1" spans="1:14">
      <c r="A137" s="7"/>
      <c r="B137" s="7"/>
      <c r="C137" s="7"/>
      <c r="D137" s="8"/>
      <c r="E137" s="7"/>
      <c r="F137" s="9"/>
      <c r="G137" s="9"/>
      <c r="H137" s="7" t="s">
        <v>509</v>
      </c>
      <c r="I137" s="7" t="s">
        <v>390</v>
      </c>
      <c r="J137" s="7" t="s">
        <v>925</v>
      </c>
      <c r="K137" s="7" t="s">
        <v>919</v>
      </c>
      <c r="L137" s="7" t="s">
        <v>370</v>
      </c>
      <c r="M137" s="7" t="s">
        <v>344</v>
      </c>
      <c r="N137" s="7"/>
    </row>
    <row r="138" ht="39.15" customHeight="1" spans="1:14">
      <c r="A138" s="7"/>
      <c r="B138" s="7"/>
      <c r="C138" s="7"/>
      <c r="D138" s="8"/>
      <c r="E138" s="7"/>
      <c r="F138" s="9"/>
      <c r="G138" s="9" t="s">
        <v>392</v>
      </c>
      <c r="H138" s="7" t="s">
        <v>512</v>
      </c>
      <c r="I138" s="7" t="s">
        <v>513</v>
      </c>
      <c r="J138" s="7" t="s">
        <v>514</v>
      </c>
      <c r="K138" s="7" t="s">
        <v>926</v>
      </c>
      <c r="L138" s="7"/>
      <c r="M138" s="7" t="s">
        <v>398</v>
      </c>
      <c r="N138" s="7"/>
    </row>
    <row r="139" ht="39.15" customHeight="1" spans="1:14">
      <c r="A139" s="7"/>
      <c r="B139" s="7"/>
      <c r="C139" s="7"/>
      <c r="D139" s="8"/>
      <c r="E139" s="7"/>
      <c r="F139" s="9" t="s">
        <v>395</v>
      </c>
      <c r="G139" s="9" t="s">
        <v>396</v>
      </c>
      <c r="H139" s="7" t="s">
        <v>516</v>
      </c>
      <c r="I139" s="7" t="s">
        <v>517</v>
      </c>
      <c r="J139" s="7" t="s">
        <v>518</v>
      </c>
      <c r="K139" s="7" t="s">
        <v>927</v>
      </c>
      <c r="L139" s="7" t="s">
        <v>370</v>
      </c>
      <c r="M139" s="7" t="s">
        <v>356</v>
      </c>
      <c r="N139" s="7"/>
    </row>
    <row r="140" ht="58.75" customHeight="1" spans="1:14">
      <c r="A140" s="7"/>
      <c r="B140" s="7"/>
      <c r="C140" s="7"/>
      <c r="D140" s="8"/>
      <c r="E140" s="7"/>
      <c r="F140" s="9"/>
      <c r="G140" s="9" t="s">
        <v>401</v>
      </c>
      <c r="H140" s="7" t="s">
        <v>928</v>
      </c>
      <c r="I140" s="7" t="s">
        <v>528</v>
      </c>
      <c r="J140" s="7" t="s">
        <v>929</v>
      </c>
      <c r="K140" s="7" t="s">
        <v>906</v>
      </c>
      <c r="L140" s="7"/>
      <c r="M140" s="7" t="s">
        <v>398</v>
      </c>
      <c r="N140" s="7"/>
    </row>
    <row r="141" ht="21.35" customHeight="1" spans="1:14">
      <c r="A141" s="7"/>
      <c r="B141" s="7"/>
      <c r="C141" s="7"/>
      <c r="D141" s="8"/>
      <c r="E141" s="7"/>
      <c r="F141" s="9"/>
      <c r="G141" s="9" t="s">
        <v>405</v>
      </c>
      <c r="H141" s="7"/>
      <c r="I141" s="7"/>
      <c r="J141" s="7"/>
      <c r="K141" s="7"/>
      <c r="L141" s="7"/>
      <c r="M141" s="7"/>
      <c r="N141" s="7"/>
    </row>
    <row r="142" ht="21.35" customHeight="1" spans="1:14">
      <c r="A142" s="7"/>
      <c r="B142" s="7"/>
      <c r="C142" s="7"/>
      <c r="D142" s="8"/>
      <c r="E142" s="7"/>
      <c r="F142" s="9"/>
      <c r="G142" s="9" t="s">
        <v>406</v>
      </c>
      <c r="H142" s="7"/>
      <c r="I142" s="7"/>
      <c r="J142" s="7"/>
      <c r="K142" s="7"/>
      <c r="L142" s="7"/>
      <c r="M142" s="7"/>
      <c r="N142" s="7"/>
    </row>
    <row r="143" ht="39.15" customHeight="1" spans="1:14">
      <c r="A143" s="7"/>
      <c r="B143" s="7"/>
      <c r="C143" s="7"/>
      <c r="D143" s="8"/>
      <c r="E143" s="7"/>
      <c r="F143" s="9" t="s">
        <v>407</v>
      </c>
      <c r="G143" s="9" t="s">
        <v>408</v>
      </c>
      <c r="H143" s="7" t="s">
        <v>597</v>
      </c>
      <c r="I143" s="7" t="s">
        <v>532</v>
      </c>
      <c r="J143" s="7" t="s">
        <v>930</v>
      </c>
      <c r="K143" s="7" t="s">
        <v>931</v>
      </c>
      <c r="L143" s="7" t="s">
        <v>370</v>
      </c>
      <c r="M143" s="7" t="s">
        <v>356</v>
      </c>
      <c r="N143" s="7"/>
    </row>
    <row r="144" ht="39.15" customHeight="1" spans="1:14">
      <c r="A144" s="7" t="s">
        <v>110</v>
      </c>
      <c r="B144" s="7" t="s">
        <v>932</v>
      </c>
      <c r="C144" s="7"/>
      <c r="D144" s="8">
        <v>60</v>
      </c>
      <c r="E144" s="7" t="s">
        <v>933</v>
      </c>
      <c r="F144" s="9" t="s">
        <v>342</v>
      </c>
      <c r="G144" s="9" t="s">
        <v>343</v>
      </c>
      <c r="H144" s="7" t="s">
        <v>890</v>
      </c>
      <c r="I144" s="7" t="s">
        <v>462</v>
      </c>
      <c r="J144" s="7" t="s">
        <v>915</v>
      </c>
      <c r="K144" s="7" t="s">
        <v>934</v>
      </c>
      <c r="L144" s="7" t="s">
        <v>346</v>
      </c>
      <c r="M144" s="7" t="s">
        <v>415</v>
      </c>
      <c r="N144" s="7"/>
    </row>
    <row r="145" ht="21.35" customHeight="1" spans="1:14">
      <c r="A145" s="7"/>
      <c r="B145" s="7"/>
      <c r="C145" s="7"/>
      <c r="D145" s="8"/>
      <c r="E145" s="7"/>
      <c r="F145" s="9"/>
      <c r="G145" s="9" t="s">
        <v>351</v>
      </c>
      <c r="H145" s="7"/>
      <c r="I145" s="7"/>
      <c r="J145" s="7"/>
      <c r="K145" s="7"/>
      <c r="L145" s="7"/>
      <c r="M145" s="7"/>
      <c r="N145" s="7"/>
    </row>
    <row r="146" ht="21.35" customHeight="1" spans="1:14">
      <c r="A146" s="7"/>
      <c r="B146" s="7"/>
      <c r="C146" s="7"/>
      <c r="D146" s="8"/>
      <c r="E146" s="7"/>
      <c r="F146" s="9"/>
      <c r="G146" s="9" t="s">
        <v>352</v>
      </c>
      <c r="H146" s="7"/>
      <c r="I146" s="7"/>
      <c r="J146" s="7"/>
      <c r="K146" s="7"/>
      <c r="L146" s="7"/>
      <c r="M146" s="7"/>
      <c r="N146" s="7"/>
    </row>
    <row r="147" ht="39.15" customHeight="1" spans="1:14">
      <c r="A147" s="7"/>
      <c r="B147" s="7"/>
      <c r="C147" s="7"/>
      <c r="D147" s="8"/>
      <c r="E147" s="7"/>
      <c r="F147" s="9" t="s">
        <v>353</v>
      </c>
      <c r="G147" s="9" t="s">
        <v>354</v>
      </c>
      <c r="H147" s="7" t="s">
        <v>935</v>
      </c>
      <c r="I147" s="7" t="s">
        <v>495</v>
      </c>
      <c r="J147" s="7" t="s">
        <v>499</v>
      </c>
      <c r="K147" s="7" t="s">
        <v>895</v>
      </c>
      <c r="L147" s="7" t="s">
        <v>358</v>
      </c>
      <c r="M147" s="7" t="s">
        <v>356</v>
      </c>
      <c r="N147" s="7"/>
    </row>
    <row r="148" ht="39.15" customHeight="1" spans="1:14">
      <c r="A148" s="7"/>
      <c r="B148" s="7"/>
      <c r="C148" s="7"/>
      <c r="D148" s="8"/>
      <c r="E148" s="7"/>
      <c r="F148" s="9"/>
      <c r="G148" s="9" t="s">
        <v>367</v>
      </c>
      <c r="H148" s="7" t="s">
        <v>936</v>
      </c>
      <c r="I148" s="7" t="s">
        <v>390</v>
      </c>
      <c r="J148" s="7" t="s">
        <v>937</v>
      </c>
      <c r="K148" s="7" t="s">
        <v>938</v>
      </c>
      <c r="L148" s="7" t="s">
        <v>370</v>
      </c>
      <c r="M148" s="7" t="s">
        <v>344</v>
      </c>
      <c r="N148" s="7"/>
    </row>
    <row r="149" ht="39.15" customHeight="1" spans="1:14">
      <c r="A149" s="7"/>
      <c r="B149" s="7"/>
      <c r="C149" s="7"/>
      <c r="D149" s="8"/>
      <c r="E149" s="7"/>
      <c r="F149" s="9"/>
      <c r="G149" s="9" t="s">
        <v>392</v>
      </c>
      <c r="H149" s="7" t="s">
        <v>514</v>
      </c>
      <c r="I149" s="7" t="s">
        <v>513</v>
      </c>
      <c r="J149" s="7" t="s">
        <v>939</v>
      </c>
      <c r="K149" s="7" t="s">
        <v>940</v>
      </c>
      <c r="L149" s="7"/>
      <c r="M149" s="7" t="s">
        <v>398</v>
      </c>
      <c r="N149" s="7"/>
    </row>
    <row r="150" ht="21.35" customHeight="1" spans="1:14">
      <c r="A150" s="7"/>
      <c r="B150" s="7"/>
      <c r="C150" s="7"/>
      <c r="D150" s="8"/>
      <c r="E150" s="7"/>
      <c r="F150" s="9" t="s">
        <v>395</v>
      </c>
      <c r="G150" s="9" t="s">
        <v>396</v>
      </c>
      <c r="H150" s="7"/>
      <c r="I150" s="7"/>
      <c r="J150" s="7"/>
      <c r="K150" s="7"/>
      <c r="L150" s="7"/>
      <c r="M150" s="7"/>
      <c r="N150" s="7"/>
    </row>
    <row r="151" ht="58.75" customHeight="1" spans="1:14">
      <c r="A151" s="7"/>
      <c r="B151" s="7"/>
      <c r="C151" s="7"/>
      <c r="D151" s="8"/>
      <c r="E151" s="7"/>
      <c r="F151" s="9"/>
      <c r="G151" s="9" t="s">
        <v>401</v>
      </c>
      <c r="H151" s="7" t="s">
        <v>520</v>
      </c>
      <c r="I151" s="7" t="s">
        <v>521</v>
      </c>
      <c r="J151" s="7" t="s">
        <v>941</v>
      </c>
      <c r="K151" s="7" t="s">
        <v>942</v>
      </c>
      <c r="L151" s="7"/>
      <c r="M151" s="7" t="s">
        <v>398</v>
      </c>
      <c r="N151" s="7"/>
    </row>
    <row r="152" ht="21.35" customHeight="1" spans="1:14">
      <c r="A152" s="7"/>
      <c r="B152" s="7"/>
      <c r="C152" s="7"/>
      <c r="D152" s="8"/>
      <c r="E152" s="7"/>
      <c r="F152" s="9"/>
      <c r="G152" s="9" t="s">
        <v>405</v>
      </c>
      <c r="H152" s="7"/>
      <c r="I152" s="7"/>
      <c r="J152" s="7"/>
      <c r="K152" s="7"/>
      <c r="L152" s="7"/>
      <c r="M152" s="7"/>
      <c r="N152" s="7"/>
    </row>
    <row r="153" ht="21.35" customHeight="1" spans="1:14">
      <c r="A153" s="7"/>
      <c r="B153" s="7"/>
      <c r="C153" s="7"/>
      <c r="D153" s="8"/>
      <c r="E153" s="7"/>
      <c r="F153" s="9"/>
      <c r="G153" s="9" t="s">
        <v>406</v>
      </c>
      <c r="H153" s="7"/>
      <c r="I153" s="7"/>
      <c r="J153" s="7"/>
      <c r="K153" s="7"/>
      <c r="L153" s="7"/>
      <c r="M153" s="7"/>
      <c r="N153" s="7"/>
    </row>
    <row r="154" ht="58.75" customHeight="1" spans="1:14">
      <c r="A154" s="7"/>
      <c r="B154" s="7"/>
      <c r="C154" s="7"/>
      <c r="D154" s="8"/>
      <c r="E154" s="7"/>
      <c r="F154" s="9" t="s">
        <v>407</v>
      </c>
      <c r="G154" s="9" t="s">
        <v>408</v>
      </c>
      <c r="H154" s="7" t="s">
        <v>943</v>
      </c>
      <c r="I154" s="7" t="s">
        <v>910</v>
      </c>
      <c r="J154" s="7" t="s">
        <v>944</v>
      </c>
      <c r="K154" s="7" t="s">
        <v>912</v>
      </c>
      <c r="L154" s="7"/>
      <c r="M154" s="7" t="s">
        <v>398</v>
      </c>
      <c r="N154" s="7"/>
    </row>
    <row r="155" ht="29.35" customHeight="1" spans="1:14">
      <c r="A155" s="7" t="s">
        <v>110</v>
      </c>
      <c r="B155" s="7" t="s">
        <v>945</v>
      </c>
      <c r="C155" s="7"/>
      <c r="D155" s="8">
        <v>30</v>
      </c>
      <c r="E155" s="7" t="s">
        <v>946</v>
      </c>
      <c r="F155" s="9" t="s">
        <v>342</v>
      </c>
      <c r="G155" s="9" t="s">
        <v>343</v>
      </c>
      <c r="H155" s="7" t="s">
        <v>890</v>
      </c>
      <c r="I155" s="7" t="s">
        <v>468</v>
      </c>
      <c r="J155" s="7" t="s">
        <v>915</v>
      </c>
      <c r="K155" s="7" t="s">
        <v>947</v>
      </c>
      <c r="L155" s="7" t="s">
        <v>346</v>
      </c>
      <c r="M155" s="7" t="s">
        <v>415</v>
      </c>
      <c r="N155" s="7"/>
    </row>
    <row r="156" ht="21.35" customHeight="1" spans="1:14">
      <c r="A156" s="7"/>
      <c r="B156" s="7"/>
      <c r="C156" s="7"/>
      <c r="D156" s="8"/>
      <c r="E156" s="7"/>
      <c r="F156" s="9"/>
      <c r="G156" s="9" t="s">
        <v>351</v>
      </c>
      <c r="H156" s="7"/>
      <c r="I156" s="7"/>
      <c r="J156" s="7"/>
      <c r="K156" s="7"/>
      <c r="L156" s="7"/>
      <c r="M156" s="7"/>
      <c r="N156" s="7"/>
    </row>
    <row r="157" ht="21.35" customHeight="1" spans="1:14">
      <c r="A157" s="7"/>
      <c r="B157" s="7"/>
      <c r="C157" s="7"/>
      <c r="D157" s="8"/>
      <c r="E157" s="7"/>
      <c r="F157" s="9"/>
      <c r="G157" s="9" t="s">
        <v>352</v>
      </c>
      <c r="H157" s="7"/>
      <c r="I157" s="7"/>
      <c r="J157" s="7"/>
      <c r="K157" s="7"/>
      <c r="L157" s="7"/>
      <c r="M157" s="7"/>
      <c r="N157" s="7"/>
    </row>
    <row r="158" ht="39.15" customHeight="1" spans="1:14">
      <c r="A158" s="7"/>
      <c r="B158" s="7"/>
      <c r="C158" s="7"/>
      <c r="D158" s="8"/>
      <c r="E158" s="7"/>
      <c r="F158" s="9" t="s">
        <v>353</v>
      </c>
      <c r="G158" s="9" t="s">
        <v>354</v>
      </c>
      <c r="H158" s="7" t="s">
        <v>894</v>
      </c>
      <c r="I158" s="7" t="s">
        <v>495</v>
      </c>
      <c r="J158" s="7" t="s">
        <v>948</v>
      </c>
      <c r="K158" s="7" t="s">
        <v>949</v>
      </c>
      <c r="L158" s="7" t="s">
        <v>358</v>
      </c>
      <c r="M158" s="7" t="s">
        <v>356</v>
      </c>
      <c r="N158" s="7"/>
    </row>
    <row r="159" ht="29.35" customHeight="1" spans="1:14">
      <c r="A159" s="7"/>
      <c r="B159" s="7"/>
      <c r="C159" s="7"/>
      <c r="D159" s="8"/>
      <c r="E159" s="7"/>
      <c r="F159" s="9"/>
      <c r="G159" s="9" t="s">
        <v>367</v>
      </c>
      <c r="H159" s="7" t="s">
        <v>950</v>
      </c>
      <c r="I159" s="7" t="s">
        <v>373</v>
      </c>
      <c r="J159" s="7" t="s">
        <v>951</v>
      </c>
      <c r="K159" s="7" t="s">
        <v>903</v>
      </c>
      <c r="L159" s="7" t="s">
        <v>370</v>
      </c>
      <c r="M159" s="7" t="s">
        <v>356</v>
      </c>
      <c r="N159" s="7"/>
    </row>
    <row r="160" ht="29.35" customHeight="1" spans="1:14">
      <c r="A160" s="7"/>
      <c r="B160" s="7"/>
      <c r="C160" s="7"/>
      <c r="D160" s="8"/>
      <c r="E160" s="7"/>
      <c r="F160" s="9"/>
      <c r="G160" s="9"/>
      <c r="H160" s="7" t="s">
        <v>952</v>
      </c>
      <c r="I160" s="7" t="s">
        <v>532</v>
      </c>
      <c r="J160" s="7" t="s">
        <v>953</v>
      </c>
      <c r="K160" s="7" t="s">
        <v>903</v>
      </c>
      <c r="L160" s="7" t="s">
        <v>370</v>
      </c>
      <c r="M160" s="7" t="s">
        <v>356</v>
      </c>
      <c r="N160" s="7"/>
    </row>
    <row r="161" ht="39.15" customHeight="1" spans="1:14">
      <c r="A161" s="7"/>
      <c r="B161" s="7"/>
      <c r="C161" s="7"/>
      <c r="D161" s="8"/>
      <c r="E161" s="7"/>
      <c r="F161" s="9"/>
      <c r="G161" s="9" t="s">
        <v>392</v>
      </c>
      <c r="H161" s="7" t="s">
        <v>514</v>
      </c>
      <c r="I161" s="7" t="s">
        <v>513</v>
      </c>
      <c r="J161" s="7" t="s">
        <v>954</v>
      </c>
      <c r="K161" s="7" t="s">
        <v>955</v>
      </c>
      <c r="L161" s="7"/>
      <c r="M161" s="7" t="s">
        <v>398</v>
      </c>
      <c r="N161" s="7"/>
    </row>
    <row r="162" ht="21.35" customHeight="1" spans="1:14">
      <c r="A162" s="7"/>
      <c r="B162" s="7"/>
      <c r="C162" s="7"/>
      <c r="D162" s="8"/>
      <c r="E162" s="7"/>
      <c r="F162" s="9" t="s">
        <v>395</v>
      </c>
      <c r="G162" s="9" t="s">
        <v>396</v>
      </c>
      <c r="H162" s="7"/>
      <c r="I162" s="7"/>
      <c r="J162" s="7"/>
      <c r="K162" s="7"/>
      <c r="L162" s="7"/>
      <c r="M162" s="7"/>
      <c r="N162" s="7"/>
    </row>
    <row r="163" ht="39.15" customHeight="1" spans="1:14">
      <c r="A163" s="7"/>
      <c r="B163" s="7"/>
      <c r="C163" s="7"/>
      <c r="D163" s="8"/>
      <c r="E163" s="7"/>
      <c r="F163" s="9"/>
      <c r="G163" s="9" t="s">
        <v>401</v>
      </c>
      <c r="H163" s="7" t="s">
        <v>956</v>
      </c>
      <c r="I163" s="7" t="s">
        <v>384</v>
      </c>
      <c r="J163" s="7" t="s">
        <v>957</v>
      </c>
      <c r="K163" s="7" t="s">
        <v>919</v>
      </c>
      <c r="L163" s="7" t="s">
        <v>370</v>
      </c>
      <c r="M163" s="7" t="s">
        <v>356</v>
      </c>
      <c r="N163" s="7"/>
    </row>
    <row r="164" ht="21.35" customHeight="1" spans="1:14">
      <c r="A164" s="7"/>
      <c r="B164" s="7"/>
      <c r="C164" s="7"/>
      <c r="D164" s="8"/>
      <c r="E164" s="7"/>
      <c r="F164" s="9"/>
      <c r="G164" s="9" t="s">
        <v>405</v>
      </c>
      <c r="H164" s="7"/>
      <c r="I164" s="7"/>
      <c r="J164" s="7"/>
      <c r="K164" s="7"/>
      <c r="L164" s="7"/>
      <c r="M164" s="7"/>
      <c r="N164" s="7"/>
    </row>
    <row r="165" ht="29.35" customHeight="1" spans="1:14">
      <c r="A165" s="7"/>
      <c r="B165" s="7"/>
      <c r="C165" s="7"/>
      <c r="D165" s="8"/>
      <c r="E165" s="7"/>
      <c r="F165" s="9"/>
      <c r="G165" s="9" t="s">
        <v>406</v>
      </c>
      <c r="H165" s="7" t="s">
        <v>958</v>
      </c>
      <c r="I165" s="7" t="s">
        <v>521</v>
      </c>
      <c r="J165" s="7" t="s">
        <v>959</v>
      </c>
      <c r="K165" s="7" t="s">
        <v>960</v>
      </c>
      <c r="L165" s="7"/>
      <c r="M165" s="7" t="s">
        <v>398</v>
      </c>
      <c r="N165" s="7"/>
    </row>
    <row r="166" ht="58.75" customHeight="1" spans="1:14">
      <c r="A166" s="7"/>
      <c r="B166" s="7"/>
      <c r="C166" s="7"/>
      <c r="D166" s="8"/>
      <c r="E166" s="7"/>
      <c r="F166" s="9" t="s">
        <v>407</v>
      </c>
      <c r="G166" s="9" t="s">
        <v>408</v>
      </c>
      <c r="H166" s="7" t="s">
        <v>961</v>
      </c>
      <c r="I166" s="7" t="s">
        <v>910</v>
      </c>
      <c r="J166" s="7" t="s">
        <v>962</v>
      </c>
      <c r="K166" s="7" t="s">
        <v>912</v>
      </c>
      <c r="L166" s="7"/>
      <c r="M166" s="7" t="s">
        <v>398</v>
      </c>
      <c r="N166" s="7"/>
    </row>
    <row r="167" ht="24.85" customHeight="1" spans="1:14">
      <c r="A167" s="5" t="s">
        <v>537</v>
      </c>
      <c r="B167" s="5" t="s">
        <v>538</v>
      </c>
      <c r="C167" s="6"/>
      <c r="D167" s="6">
        <v>21.6</v>
      </c>
      <c r="E167" s="5"/>
      <c r="F167" s="5"/>
      <c r="G167" s="5"/>
      <c r="H167" s="5"/>
      <c r="I167" s="5"/>
      <c r="J167" s="5"/>
      <c r="K167" s="5"/>
      <c r="L167" s="5"/>
      <c r="M167" s="5"/>
      <c r="N167" s="5"/>
    </row>
    <row r="168" ht="29.35" customHeight="1" spans="1:14">
      <c r="A168" s="7" t="s">
        <v>112</v>
      </c>
      <c r="B168" s="7" t="s">
        <v>823</v>
      </c>
      <c r="C168" s="7"/>
      <c r="D168" s="8">
        <v>21.6</v>
      </c>
      <c r="E168" s="7" t="s">
        <v>963</v>
      </c>
      <c r="F168" s="9" t="s">
        <v>342</v>
      </c>
      <c r="G168" s="9" t="s">
        <v>343</v>
      </c>
      <c r="H168" s="7" t="s">
        <v>544</v>
      </c>
      <c r="I168" s="7" t="s">
        <v>964</v>
      </c>
      <c r="J168" s="7" t="s">
        <v>545</v>
      </c>
      <c r="K168" s="7" t="s">
        <v>552</v>
      </c>
      <c r="L168" s="7" t="s">
        <v>579</v>
      </c>
      <c r="M168" s="7" t="s">
        <v>415</v>
      </c>
      <c r="N168" s="7"/>
    </row>
    <row r="169" ht="29.35" customHeight="1" spans="1:14">
      <c r="A169" s="7"/>
      <c r="B169" s="7"/>
      <c r="C169" s="7"/>
      <c r="D169" s="8"/>
      <c r="E169" s="7"/>
      <c r="F169" s="9"/>
      <c r="G169" s="9" t="s">
        <v>351</v>
      </c>
      <c r="H169" s="7" t="s">
        <v>965</v>
      </c>
      <c r="I169" s="7" t="s">
        <v>966</v>
      </c>
      <c r="J169" s="7" t="s">
        <v>547</v>
      </c>
      <c r="K169" s="7" t="s">
        <v>552</v>
      </c>
      <c r="L169" s="7"/>
      <c r="M169" s="7" t="s">
        <v>398</v>
      </c>
      <c r="N169" s="7"/>
    </row>
    <row r="170" ht="29.35" customHeight="1" spans="1:14">
      <c r="A170" s="7"/>
      <c r="B170" s="7"/>
      <c r="C170" s="7"/>
      <c r="D170" s="8"/>
      <c r="E170" s="7"/>
      <c r="F170" s="9"/>
      <c r="G170" s="9" t="s">
        <v>352</v>
      </c>
      <c r="H170" s="7" t="s">
        <v>967</v>
      </c>
      <c r="I170" s="7" t="s">
        <v>540</v>
      </c>
      <c r="J170" s="7" t="s">
        <v>541</v>
      </c>
      <c r="K170" s="7" t="s">
        <v>552</v>
      </c>
      <c r="L170" s="7"/>
      <c r="M170" s="7" t="s">
        <v>398</v>
      </c>
      <c r="N170" s="7"/>
    </row>
    <row r="171" ht="97.95" customHeight="1" spans="1:14">
      <c r="A171" s="7"/>
      <c r="B171" s="7"/>
      <c r="C171" s="7"/>
      <c r="D171" s="8"/>
      <c r="E171" s="7"/>
      <c r="F171" s="9" t="s">
        <v>353</v>
      </c>
      <c r="G171" s="9" t="s">
        <v>354</v>
      </c>
      <c r="H171" s="7" t="s">
        <v>968</v>
      </c>
      <c r="I171" s="7" t="s">
        <v>969</v>
      </c>
      <c r="J171" s="7" t="s">
        <v>970</v>
      </c>
      <c r="K171" s="7" t="s">
        <v>552</v>
      </c>
      <c r="L171" s="7"/>
      <c r="M171" s="7" t="s">
        <v>398</v>
      </c>
      <c r="N171" s="7"/>
    </row>
    <row r="172" ht="29.35" customHeight="1" spans="1:14">
      <c r="A172" s="7"/>
      <c r="B172" s="7"/>
      <c r="C172" s="7"/>
      <c r="D172" s="8"/>
      <c r="E172" s="7"/>
      <c r="F172" s="9"/>
      <c r="G172" s="9" t="s">
        <v>367</v>
      </c>
      <c r="H172" s="7" t="s">
        <v>971</v>
      </c>
      <c r="I172" s="7" t="s">
        <v>972</v>
      </c>
      <c r="J172" s="7" t="s">
        <v>554</v>
      </c>
      <c r="K172" s="7" t="s">
        <v>555</v>
      </c>
      <c r="L172" s="7"/>
      <c r="M172" s="7" t="s">
        <v>398</v>
      </c>
      <c r="N172" s="7"/>
    </row>
    <row r="173" ht="29.35" customHeight="1" spans="1:14">
      <c r="A173" s="7"/>
      <c r="B173" s="7"/>
      <c r="C173" s="7"/>
      <c r="D173" s="8"/>
      <c r="E173" s="7"/>
      <c r="F173" s="9"/>
      <c r="G173" s="9" t="s">
        <v>392</v>
      </c>
      <c r="H173" s="7" t="s">
        <v>973</v>
      </c>
      <c r="I173" s="7" t="s">
        <v>974</v>
      </c>
      <c r="J173" s="7" t="s">
        <v>558</v>
      </c>
      <c r="K173" s="7" t="s">
        <v>552</v>
      </c>
      <c r="L173" s="7"/>
      <c r="M173" s="7" t="s">
        <v>398</v>
      </c>
      <c r="N173" s="7"/>
    </row>
    <row r="174" ht="39.15" customHeight="1" spans="1:14">
      <c r="A174" s="7"/>
      <c r="B174" s="7"/>
      <c r="C174" s="7"/>
      <c r="D174" s="8"/>
      <c r="E174" s="7"/>
      <c r="F174" s="9" t="s">
        <v>395</v>
      </c>
      <c r="G174" s="9" t="s">
        <v>396</v>
      </c>
      <c r="H174" s="7" t="s">
        <v>975</v>
      </c>
      <c r="I174" s="7" t="s">
        <v>976</v>
      </c>
      <c r="J174" s="7" t="s">
        <v>560</v>
      </c>
      <c r="K174" s="7" t="s">
        <v>552</v>
      </c>
      <c r="L174" s="7"/>
      <c r="M174" s="7" t="s">
        <v>398</v>
      </c>
      <c r="N174" s="7"/>
    </row>
    <row r="175" ht="29.35" customHeight="1" spans="1:14">
      <c r="A175" s="7"/>
      <c r="B175" s="7"/>
      <c r="C175" s="7"/>
      <c r="D175" s="8"/>
      <c r="E175" s="7"/>
      <c r="F175" s="9"/>
      <c r="G175" s="9" t="s">
        <v>401</v>
      </c>
      <c r="H175" s="7" t="s">
        <v>977</v>
      </c>
      <c r="I175" s="7" t="s">
        <v>978</v>
      </c>
      <c r="J175" s="7" t="s">
        <v>547</v>
      </c>
      <c r="K175" s="7" t="s">
        <v>552</v>
      </c>
      <c r="L175" s="7"/>
      <c r="M175" s="7" t="s">
        <v>398</v>
      </c>
      <c r="N175" s="7"/>
    </row>
    <row r="176" ht="29.35" customHeight="1" spans="1:14">
      <c r="A176" s="7"/>
      <c r="B176" s="7"/>
      <c r="C176" s="7"/>
      <c r="D176" s="8"/>
      <c r="E176" s="7"/>
      <c r="F176" s="9"/>
      <c r="G176" s="9" t="s">
        <v>405</v>
      </c>
      <c r="H176" s="7" t="s">
        <v>979</v>
      </c>
      <c r="I176" s="7" t="s">
        <v>540</v>
      </c>
      <c r="J176" s="7" t="s">
        <v>828</v>
      </c>
      <c r="K176" s="7" t="s">
        <v>552</v>
      </c>
      <c r="L176" s="7"/>
      <c r="M176" s="7" t="s">
        <v>398</v>
      </c>
      <c r="N176" s="7"/>
    </row>
    <row r="177" ht="29.35" customHeight="1" spans="1:14">
      <c r="A177" s="7"/>
      <c r="B177" s="7"/>
      <c r="C177" s="7"/>
      <c r="D177" s="8"/>
      <c r="E177" s="7"/>
      <c r="F177" s="9"/>
      <c r="G177" s="9" t="s">
        <v>406</v>
      </c>
      <c r="H177" s="7" t="s">
        <v>980</v>
      </c>
      <c r="I177" s="7" t="s">
        <v>564</v>
      </c>
      <c r="J177" s="7" t="s">
        <v>541</v>
      </c>
      <c r="K177" s="7" t="s">
        <v>552</v>
      </c>
      <c r="L177" s="7"/>
      <c r="M177" s="7" t="s">
        <v>398</v>
      </c>
      <c r="N177" s="7"/>
    </row>
    <row r="178" ht="29.35" customHeight="1" spans="1:14">
      <c r="A178" s="7"/>
      <c r="B178" s="7"/>
      <c r="C178" s="7"/>
      <c r="D178" s="8"/>
      <c r="E178" s="7"/>
      <c r="F178" s="9" t="s">
        <v>407</v>
      </c>
      <c r="G178" s="9" t="s">
        <v>408</v>
      </c>
      <c r="H178" s="7" t="s">
        <v>482</v>
      </c>
      <c r="I178" s="7" t="s">
        <v>981</v>
      </c>
      <c r="J178" s="7" t="s">
        <v>982</v>
      </c>
      <c r="K178" s="7" t="s">
        <v>983</v>
      </c>
      <c r="L178" s="7"/>
      <c r="M178" s="7" t="s">
        <v>398</v>
      </c>
      <c r="N178" s="7"/>
    </row>
  </sheetData>
  <mergeCells count="128">
    <mergeCell ref="C2:N2"/>
    <mergeCell ref="A3:N3"/>
    <mergeCell ref="M4:N4"/>
    <mergeCell ref="F5:N5"/>
    <mergeCell ref="A5:A6"/>
    <mergeCell ref="A8:A29"/>
    <mergeCell ref="A30:A41"/>
    <mergeCell ref="A42:A58"/>
    <mergeCell ref="A59:A69"/>
    <mergeCell ref="A70:A80"/>
    <mergeCell ref="A81:A92"/>
    <mergeCell ref="A94:A104"/>
    <mergeCell ref="A106:A116"/>
    <mergeCell ref="A118:A130"/>
    <mergeCell ref="A131:A143"/>
    <mergeCell ref="A144:A154"/>
    <mergeCell ref="A155:A166"/>
    <mergeCell ref="A168:A178"/>
    <mergeCell ref="B5:B6"/>
    <mergeCell ref="B8:B29"/>
    <mergeCell ref="B30:B41"/>
    <mergeCell ref="B42:B58"/>
    <mergeCell ref="B59:B69"/>
    <mergeCell ref="B70:B80"/>
    <mergeCell ref="B81:B92"/>
    <mergeCell ref="B94:B104"/>
    <mergeCell ref="B106:B116"/>
    <mergeCell ref="B118:B130"/>
    <mergeCell ref="B131:B143"/>
    <mergeCell ref="B144:B154"/>
    <mergeCell ref="B155:B166"/>
    <mergeCell ref="B168:B178"/>
    <mergeCell ref="C5:C6"/>
    <mergeCell ref="C8:C29"/>
    <mergeCell ref="C30:C41"/>
    <mergeCell ref="C42:C58"/>
    <mergeCell ref="C59:C69"/>
    <mergeCell ref="C70:C80"/>
    <mergeCell ref="C81:C92"/>
    <mergeCell ref="C94:C104"/>
    <mergeCell ref="C106:C116"/>
    <mergeCell ref="C118:C130"/>
    <mergeCell ref="C131:C143"/>
    <mergeCell ref="C144:C154"/>
    <mergeCell ref="C155:C166"/>
    <mergeCell ref="C168:C178"/>
    <mergeCell ref="D5:D6"/>
    <mergeCell ref="D8:D29"/>
    <mergeCell ref="D30:D41"/>
    <mergeCell ref="D42:D58"/>
    <mergeCell ref="D59:D69"/>
    <mergeCell ref="D70:D80"/>
    <mergeCell ref="D81:D92"/>
    <mergeCell ref="D94:D104"/>
    <mergeCell ref="D106:D116"/>
    <mergeCell ref="D118:D130"/>
    <mergeCell ref="D131:D143"/>
    <mergeCell ref="D144:D154"/>
    <mergeCell ref="D155:D166"/>
    <mergeCell ref="D168:D178"/>
    <mergeCell ref="E5:E6"/>
    <mergeCell ref="E8:E29"/>
    <mergeCell ref="E30:E41"/>
    <mergeCell ref="E42:E58"/>
    <mergeCell ref="E59:E69"/>
    <mergeCell ref="E70:E80"/>
    <mergeCell ref="E81:E92"/>
    <mergeCell ref="E94:E104"/>
    <mergeCell ref="E106:E116"/>
    <mergeCell ref="E118:E130"/>
    <mergeCell ref="E131:E143"/>
    <mergeCell ref="E144:E154"/>
    <mergeCell ref="E155:E166"/>
    <mergeCell ref="E168:E178"/>
    <mergeCell ref="F8:F10"/>
    <mergeCell ref="F11:F24"/>
    <mergeCell ref="F25:F28"/>
    <mergeCell ref="F30:F32"/>
    <mergeCell ref="F33:F36"/>
    <mergeCell ref="F37:F40"/>
    <mergeCell ref="F42:F47"/>
    <mergeCell ref="F48:F53"/>
    <mergeCell ref="F54:F57"/>
    <mergeCell ref="F59:F61"/>
    <mergeCell ref="F62:F64"/>
    <mergeCell ref="F65:F68"/>
    <mergeCell ref="F70:F72"/>
    <mergeCell ref="F73:F75"/>
    <mergeCell ref="F76:F79"/>
    <mergeCell ref="F81:F83"/>
    <mergeCell ref="F84:F87"/>
    <mergeCell ref="F88:F91"/>
    <mergeCell ref="F94:F96"/>
    <mergeCell ref="F97:F99"/>
    <mergeCell ref="F100:F103"/>
    <mergeCell ref="F106:F108"/>
    <mergeCell ref="F109:F111"/>
    <mergeCell ref="F112:F115"/>
    <mergeCell ref="F118:F120"/>
    <mergeCell ref="F121:F124"/>
    <mergeCell ref="F125:F129"/>
    <mergeCell ref="F131:F133"/>
    <mergeCell ref="F134:F138"/>
    <mergeCell ref="F139:F142"/>
    <mergeCell ref="F144:F146"/>
    <mergeCell ref="F147:F149"/>
    <mergeCell ref="F150:F153"/>
    <mergeCell ref="F155:F157"/>
    <mergeCell ref="F158:F161"/>
    <mergeCell ref="F162:F165"/>
    <mergeCell ref="F168:F170"/>
    <mergeCell ref="F171:F173"/>
    <mergeCell ref="F174:F177"/>
    <mergeCell ref="G11:G13"/>
    <mergeCell ref="G14:G20"/>
    <mergeCell ref="G21:G24"/>
    <mergeCell ref="G35:G36"/>
    <mergeCell ref="G42:G45"/>
    <mergeCell ref="G48:G51"/>
    <mergeCell ref="G86:G87"/>
    <mergeCell ref="G122:G123"/>
    <mergeCell ref="G126:G127"/>
    <mergeCell ref="G134:G135"/>
    <mergeCell ref="G136:G137"/>
    <mergeCell ref="G159:G160"/>
    <mergeCell ref="H35:H36"/>
    <mergeCell ref="I35:I36"/>
    <mergeCell ref="J35:J36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9" defaultRowHeight="13.5" outlineLevelCol="3"/>
  <cols>
    <col min="1" max="1" width="36.2333333333333" customWidth="1"/>
    <col min="2" max="2" width="12.2083333333333" customWidth="1"/>
    <col min="3" max="3" width="27" customWidth="1"/>
    <col min="4" max="4" width="12.75" customWidth="1"/>
  </cols>
  <sheetData>
    <row r="1" ht="14.3" customHeight="1" spans="1:1">
      <c r="A1" s="1"/>
    </row>
    <row r="2" ht="27.85" customHeight="1" spans="1:4">
      <c r="A2" s="2" t="s">
        <v>2</v>
      </c>
      <c r="B2" s="2"/>
      <c r="C2" s="2"/>
      <c r="D2" s="2"/>
    </row>
    <row r="3" ht="162.8" customHeight="1" spans="1:4">
      <c r="A3" s="3" t="s">
        <v>12</v>
      </c>
      <c r="B3" s="3"/>
      <c r="C3" s="3"/>
      <c r="D3" s="3"/>
    </row>
    <row r="4" ht="18.05" customHeight="1" spans="1:3">
      <c r="A4" s="3"/>
      <c r="B4" s="3"/>
      <c r="C4" s="3"/>
    </row>
    <row r="5" ht="27.1" customHeight="1" spans="1:4">
      <c r="A5" s="32" t="s">
        <v>13</v>
      </c>
      <c r="B5" s="32"/>
      <c r="C5" s="32" t="s">
        <v>14</v>
      </c>
      <c r="D5" s="32"/>
    </row>
    <row r="6" ht="24.85" customHeight="1" spans="1:4">
      <c r="A6" s="32" t="s">
        <v>15</v>
      </c>
      <c r="B6" s="32" t="s">
        <v>16</v>
      </c>
      <c r="C6" s="32" t="s">
        <v>17</v>
      </c>
      <c r="D6" s="32" t="s">
        <v>16</v>
      </c>
    </row>
    <row r="7" ht="21.35" customHeight="1" spans="1:4">
      <c r="A7" s="5" t="s">
        <v>18</v>
      </c>
      <c r="B7" s="13">
        <v>10785.856091</v>
      </c>
      <c r="C7" s="12" t="s">
        <v>19</v>
      </c>
      <c r="D7" s="19"/>
    </row>
    <row r="8" ht="21.35" customHeight="1" spans="1:4">
      <c r="A8" s="12" t="s">
        <v>20</v>
      </c>
      <c r="B8" s="13"/>
      <c r="C8" s="12" t="s">
        <v>21</v>
      </c>
      <c r="D8" s="19"/>
    </row>
    <row r="9" ht="21.35" customHeight="1" spans="1:4">
      <c r="A9" s="5" t="s">
        <v>22</v>
      </c>
      <c r="B9" s="13"/>
      <c r="C9" s="12" t="s">
        <v>23</v>
      </c>
      <c r="D9" s="19"/>
    </row>
    <row r="10" ht="21.35" customHeight="1" spans="1:4">
      <c r="A10" s="12" t="s">
        <v>24</v>
      </c>
      <c r="B10" s="13"/>
      <c r="C10" s="12" t="s">
        <v>25</v>
      </c>
      <c r="D10" s="19"/>
    </row>
    <row r="11" ht="21.35" customHeight="1" spans="1:4">
      <c r="A11" s="12" t="s">
        <v>26</v>
      </c>
      <c r="B11" s="13"/>
      <c r="C11" s="12" t="s">
        <v>27</v>
      </c>
      <c r="D11" s="19"/>
    </row>
    <row r="12" ht="21.35" customHeight="1" spans="1:4">
      <c r="A12" s="12" t="s">
        <v>28</v>
      </c>
      <c r="B12" s="13"/>
      <c r="C12" s="12" t="s">
        <v>29</v>
      </c>
      <c r="D12" s="19"/>
    </row>
    <row r="13" ht="21.35" customHeight="1" spans="1:4">
      <c r="A13" s="12" t="s">
        <v>30</v>
      </c>
      <c r="B13" s="13"/>
      <c r="C13" s="12" t="s">
        <v>31</v>
      </c>
      <c r="D13" s="19"/>
    </row>
    <row r="14" ht="21.35" customHeight="1" spans="1:4">
      <c r="A14" s="12" t="s">
        <v>32</v>
      </c>
      <c r="B14" s="13"/>
      <c r="C14" s="12" t="s">
        <v>33</v>
      </c>
      <c r="D14" s="19"/>
    </row>
    <row r="15" ht="21.35" customHeight="1" spans="1:4">
      <c r="A15" s="12" t="s">
        <v>34</v>
      </c>
      <c r="B15" s="13"/>
      <c r="C15" s="12" t="s">
        <v>35</v>
      </c>
      <c r="D15" s="19"/>
    </row>
    <row r="16" ht="21.35" customHeight="1" spans="1:4">
      <c r="A16" s="12" t="s">
        <v>36</v>
      </c>
      <c r="B16" s="13"/>
      <c r="C16" s="12" t="s">
        <v>37</v>
      </c>
      <c r="D16" s="19">
        <v>18489.856091</v>
      </c>
    </row>
    <row r="17" ht="21.35" customHeight="1" spans="1:4">
      <c r="A17" s="12" t="s">
        <v>38</v>
      </c>
      <c r="B17" s="13"/>
      <c r="C17" s="12" t="s">
        <v>39</v>
      </c>
      <c r="D17" s="19"/>
    </row>
    <row r="18" ht="21.35" customHeight="1" spans="1:4">
      <c r="A18" s="12" t="s">
        <v>40</v>
      </c>
      <c r="B18" s="13"/>
      <c r="C18" s="12" t="s">
        <v>41</v>
      </c>
      <c r="D18" s="19"/>
    </row>
    <row r="19" ht="21.35" customHeight="1" spans="1:4">
      <c r="A19" s="12" t="s">
        <v>42</v>
      </c>
      <c r="B19" s="13"/>
      <c r="C19" s="12" t="s">
        <v>43</v>
      </c>
      <c r="D19" s="19"/>
    </row>
    <row r="20" ht="21.35" customHeight="1" spans="1:4">
      <c r="A20" s="12" t="s">
        <v>44</v>
      </c>
      <c r="B20" s="13"/>
      <c r="C20" s="12" t="s">
        <v>45</v>
      </c>
      <c r="D20" s="19"/>
    </row>
    <row r="21" ht="21.35" customHeight="1" spans="1:4">
      <c r="A21" s="5" t="s">
        <v>46</v>
      </c>
      <c r="B21" s="6"/>
      <c r="C21" s="12" t="s">
        <v>47</v>
      </c>
      <c r="D21" s="19"/>
    </row>
    <row r="22" ht="21.35" customHeight="1" spans="1:4">
      <c r="A22" s="5" t="s">
        <v>48</v>
      </c>
      <c r="B22" s="6"/>
      <c r="C22" s="12" t="s">
        <v>49</v>
      </c>
      <c r="D22" s="19"/>
    </row>
    <row r="23" ht="21.35" customHeight="1" spans="1:4">
      <c r="A23" s="5" t="s">
        <v>50</v>
      </c>
      <c r="B23" s="6"/>
      <c r="C23" s="12" t="s">
        <v>51</v>
      </c>
      <c r="D23" s="19"/>
    </row>
    <row r="24" ht="21.35" customHeight="1" spans="1:4">
      <c r="A24" s="5" t="s">
        <v>52</v>
      </c>
      <c r="B24" s="6"/>
      <c r="C24" s="12" t="s">
        <v>53</v>
      </c>
      <c r="D24" s="19"/>
    </row>
    <row r="25" ht="21.35" customHeight="1" spans="1:4">
      <c r="A25" s="5" t="s">
        <v>54</v>
      </c>
      <c r="B25" s="6">
        <v>7704</v>
      </c>
      <c r="C25" s="12" t="s">
        <v>55</v>
      </c>
      <c r="D25" s="19"/>
    </row>
    <row r="26" ht="21.35" customHeight="1" spans="1:4">
      <c r="A26" s="12" t="s">
        <v>56</v>
      </c>
      <c r="B26" s="13">
        <v>7704</v>
      </c>
      <c r="C26" s="12" t="s">
        <v>57</v>
      </c>
      <c r="D26" s="19"/>
    </row>
    <row r="27" ht="21.35" customHeight="1" spans="1:4">
      <c r="A27" s="12" t="s">
        <v>58</v>
      </c>
      <c r="B27" s="13"/>
      <c r="C27" s="12" t="s">
        <v>59</v>
      </c>
      <c r="D27" s="19"/>
    </row>
    <row r="28" ht="21.35" customHeight="1" spans="1:4">
      <c r="A28" s="12" t="s">
        <v>60</v>
      </c>
      <c r="B28" s="13"/>
      <c r="C28" s="12" t="s">
        <v>61</v>
      </c>
      <c r="D28" s="19"/>
    </row>
    <row r="29" ht="21.35" customHeight="1" spans="1:4">
      <c r="A29" s="5" t="s">
        <v>62</v>
      </c>
      <c r="B29" s="6"/>
      <c r="C29" s="12" t="s">
        <v>63</v>
      </c>
      <c r="D29" s="19"/>
    </row>
    <row r="30" ht="21.35" customHeight="1" spans="1:4">
      <c r="A30" s="5" t="s">
        <v>64</v>
      </c>
      <c r="B30" s="6"/>
      <c r="C30" s="12" t="s">
        <v>65</v>
      </c>
      <c r="D30" s="19"/>
    </row>
    <row r="31" ht="21.35" customHeight="1" spans="1:4">
      <c r="A31" s="5" t="s">
        <v>66</v>
      </c>
      <c r="B31" s="6"/>
      <c r="C31" s="12" t="s">
        <v>67</v>
      </c>
      <c r="D31" s="19"/>
    </row>
    <row r="32" ht="21.35" customHeight="1" spans="1:4">
      <c r="A32" s="5" t="s">
        <v>68</v>
      </c>
      <c r="B32" s="6"/>
      <c r="C32" s="12" t="s">
        <v>69</v>
      </c>
      <c r="D32" s="19"/>
    </row>
    <row r="33" ht="21.35" customHeight="1" spans="1:4">
      <c r="A33" s="5" t="s">
        <v>70</v>
      </c>
      <c r="B33" s="6"/>
      <c r="C33" s="12" t="s">
        <v>71</v>
      </c>
      <c r="D33" s="19"/>
    </row>
    <row r="34" ht="21.35" customHeight="1" spans="1:4">
      <c r="A34" s="12"/>
      <c r="B34" s="12"/>
      <c r="C34" s="12" t="s">
        <v>72</v>
      </c>
      <c r="D34" s="19"/>
    </row>
    <row r="35" ht="21.35" customHeight="1" spans="1:4">
      <c r="A35" s="12"/>
      <c r="B35" s="12"/>
      <c r="C35" s="12" t="s">
        <v>73</v>
      </c>
      <c r="D35" s="19"/>
    </row>
    <row r="36" ht="21.35" customHeight="1" spans="1:4">
      <c r="A36" s="12"/>
      <c r="B36" s="12"/>
      <c r="C36" s="12" t="s">
        <v>74</v>
      </c>
      <c r="D36" s="19"/>
    </row>
    <row r="37" ht="21.35" customHeight="1" spans="1:4">
      <c r="A37" s="12"/>
      <c r="B37" s="12"/>
      <c r="C37" s="12"/>
      <c r="D37" s="12"/>
    </row>
    <row r="38" ht="21.35" customHeight="1" spans="1:4">
      <c r="A38" s="5" t="s">
        <v>75</v>
      </c>
      <c r="B38" s="6">
        <v>18489.856091</v>
      </c>
      <c r="C38" s="5" t="s">
        <v>76</v>
      </c>
      <c r="D38" s="6">
        <v>18489.856091</v>
      </c>
    </row>
    <row r="39" ht="21.35" customHeight="1" spans="1:4">
      <c r="A39" s="5" t="s">
        <v>77</v>
      </c>
      <c r="B39" s="6"/>
      <c r="C39" s="5" t="s">
        <v>78</v>
      </c>
      <c r="D39" s="6"/>
    </row>
    <row r="40" ht="21.35" customHeight="1" spans="1:4">
      <c r="A40" s="12"/>
      <c r="B40" s="13"/>
      <c r="C40" s="12"/>
      <c r="D40" s="13"/>
    </row>
    <row r="41" ht="21.35" customHeight="1" spans="1:4">
      <c r="A41" s="5" t="s">
        <v>79</v>
      </c>
      <c r="B41" s="6">
        <v>18489.856091</v>
      </c>
      <c r="C41" s="5" t="s">
        <v>80</v>
      </c>
      <c r="D41" s="6">
        <v>18489.856091</v>
      </c>
    </row>
  </sheetData>
  <mergeCells count="5">
    <mergeCell ref="A2:D2"/>
    <mergeCell ref="A3:D3"/>
    <mergeCell ref="A4:C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6"/>
  <sheetViews>
    <sheetView workbookViewId="0">
      <selection activeCell="A10" sqref="$A10:$XFD10"/>
    </sheetView>
  </sheetViews>
  <sheetFormatPr defaultColWidth="9" defaultRowHeight="13.5"/>
  <cols>
    <col min="1" max="1" width="10.175" customWidth="1"/>
    <col min="2" max="2" width="26.7333333333333" customWidth="1"/>
    <col min="3" max="3" width="12.8916666666667" customWidth="1"/>
    <col min="4" max="4" width="11.5333333333333" customWidth="1"/>
    <col min="5" max="5" width="9.63333333333333" customWidth="1"/>
    <col min="6" max="6" width="10.0416666666667" customWidth="1"/>
    <col min="7" max="7" width="10.175" customWidth="1"/>
    <col min="8" max="8" width="10.5833333333333" customWidth="1"/>
    <col min="9" max="9" width="9.90833333333333" customWidth="1"/>
    <col min="10" max="10" width="10.45" customWidth="1"/>
    <col min="11" max="11" width="9.63333333333333" customWidth="1"/>
    <col min="12" max="12" width="10.7166666666667" customWidth="1"/>
    <col min="13" max="13" width="10.5833333333333" customWidth="1"/>
    <col min="14" max="14" width="8.55" customWidth="1"/>
    <col min="15" max="15" width="8.81666666666667" customWidth="1"/>
    <col min="16" max="16" width="8.55" customWidth="1"/>
    <col min="17" max="17" width="8.95" customWidth="1"/>
    <col min="18" max="18" width="8.68333333333333" customWidth="1"/>
    <col min="19" max="19" width="9.225" customWidth="1"/>
    <col min="20" max="20" width="8.55" customWidth="1"/>
    <col min="21" max="21" width="8.41666666666667" customWidth="1"/>
    <col min="22" max="22" width="8.81666666666667" customWidth="1"/>
    <col min="23" max="23" width="9.36666666666667" customWidth="1"/>
    <col min="24" max="24" width="8.81666666666667" customWidth="1"/>
    <col min="25" max="25" width="8.68333333333333" customWidth="1"/>
  </cols>
  <sheetData>
    <row r="1" ht="14.3" customHeight="1" spans="1:1">
      <c r="A1" s="1"/>
    </row>
    <row r="2" ht="31.65" customHeight="1" spans="1:25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54.25" customHeight="1" spans="1:2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0.35" customHeight="1" spans="6:25">
      <c r="F4" s="1"/>
      <c r="X4" s="31" t="s">
        <v>81</v>
      </c>
      <c r="Y4" s="31"/>
    </row>
    <row r="5" ht="22.6" customHeight="1" spans="1:25">
      <c r="A5" s="4" t="s">
        <v>82</v>
      </c>
      <c r="B5" s="4" t="s">
        <v>83</v>
      </c>
      <c r="C5" s="4" t="s">
        <v>84</v>
      </c>
      <c r="D5" s="4" t="s">
        <v>85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77</v>
      </c>
      <c r="T5" s="4"/>
      <c r="U5" s="4"/>
      <c r="V5" s="4"/>
      <c r="W5" s="4"/>
      <c r="X5" s="4"/>
      <c r="Y5" s="4"/>
    </row>
    <row r="6" ht="18.05" customHeight="1" spans="1:25">
      <c r="A6" s="4"/>
      <c r="B6" s="4"/>
      <c r="C6" s="4"/>
      <c r="D6" s="4" t="s">
        <v>86</v>
      </c>
      <c r="E6" s="4" t="s">
        <v>87</v>
      </c>
      <c r="F6" s="4" t="s">
        <v>88</v>
      </c>
      <c r="G6" s="4" t="s">
        <v>89</v>
      </c>
      <c r="H6" s="4" t="s">
        <v>90</v>
      </c>
      <c r="I6" s="4" t="s">
        <v>91</v>
      </c>
      <c r="J6" s="4" t="s">
        <v>92</v>
      </c>
      <c r="K6" s="4"/>
      <c r="L6" s="4"/>
      <c r="M6" s="4"/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86</v>
      </c>
      <c r="T6" s="4" t="s">
        <v>87</v>
      </c>
      <c r="U6" s="4" t="s">
        <v>88</v>
      </c>
      <c r="V6" s="4" t="s">
        <v>89</v>
      </c>
      <c r="W6" s="4" t="s">
        <v>90</v>
      </c>
      <c r="X6" s="4" t="s">
        <v>91</v>
      </c>
      <c r="Y6" s="4" t="s">
        <v>98</v>
      </c>
    </row>
    <row r="7" ht="24.1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99</v>
      </c>
      <c r="K7" s="4" t="s">
        <v>100</v>
      </c>
      <c r="L7" s="4" t="s">
        <v>101</v>
      </c>
      <c r="M7" s="4" t="s">
        <v>90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4.1" customHeight="1" spans="1:25">
      <c r="A8" s="5"/>
      <c r="B8" s="5" t="s">
        <v>84</v>
      </c>
      <c r="C8" s="24">
        <v>18489.856091</v>
      </c>
      <c r="D8" s="24">
        <v>18489.856091</v>
      </c>
      <c r="E8" s="24">
        <v>10785.856091</v>
      </c>
      <c r="F8" s="24"/>
      <c r="G8" s="24"/>
      <c r="H8" s="24"/>
      <c r="I8" s="24"/>
      <c r="J8" s="24">
        <v>7704</v>
      </c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ht="22.75" customHeight="1" spans="1:25">
      <c r="A9" s="16" t="s">
        <v>102</v>
      </c>
      <c r="B9" s="16" t="s">
        <v>103</v>
      </c>
      <c r="C9" s="24">
        <v>18489.856091</v>
      </c>
      <c r="D9" s="24">
        <v>18489.856091</v>
      </c>
      <c r="E9" s="24">
        <v>10785.856091</v>
      </c>
      <c r="F9" s="24"/>
      <c r="G9" s="24"/>
      <c r="H9" s="24"/>
      <c r="I9" s="24"/>
      <c r="J9" s="24">
        <v>7704</v>
      </c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ht="22.75" customHeight="1" spans="1:25">
      <c r="A10" s="30" t="s">
        <v>104</v>
      </c>
      <c r="B10" s="30" t="s">
        <v>105</v>
      </c>
      <c r="C10" s="19">
        <v>11138.319367</v>
      </c>
      <c r="D10" s="19">
        <v>11138.319367</v>
      </c>
      <c r="E10" s="13">
        <v>3538.319367</v>
      </c>
      <c r="F10" s="13"/>
      <c r="G10" s="13"/>
      <c r="H10" s="13"/>
      <c r="I10" s="13"/>
      <c r="J10" s="13">
        <v>7600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ht="22.75" customHeight="1" spans="1:25">
      <c r="A11" s="30" t="s">
        <v>106</v>
      </c>
      <c r="B11" s="30" t="s">
        <v>107</v>
      </c>
      <c r="C11" s="19">
        <v>1103.753728</v>
      </c>
      <c r="D11" s="19">
        <v>1103.753728</v>
      </c>
      <c r="E11" s="13">
        <v>1103.753728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ht="22.75" customHeight="1" spans="1:25">
      <c r="A12" s="30" t="s">
        <v>108</v>
      </c>
      <c r="B12" s="30" t="s">
        <v>109</v>
      </c>
      <c r="C12" s="19">
        <v>574.433056</v>
      </c>
      <c r="D12" s="19">
        <v>574.433056</v>
      </c>
      <c r="E12" s="13">
        <v>574.433056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ht="22.75" customHeight="1" spans="1:25">
      <c r="A13" s="30" t="s">
        <v>110</v>
      </c>
      <c r="B13" s="30" t="s">
        <v>111</v>
      </c>
      <c r="C13" s="19">
        <v>1154.950208</v>
      </c>
      <c r="D13" s="19">
        <v>1154.950208</v>
      </c>
      <c r="E13" s="13">
        <v>1050.950208</v>
      </c>
      <c r="F13" s="13"/>
      <c r="G13" s="13"/>
      <c r="H13" s="13"/>
      <c r="I13" s="13"/>
      <c r="J13" s="13">
        <v>104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 ht="22.75" customHeight="1" spans="1:25">
      <c r="A14" s="30" t="s">
        <v>112</v>
      </c>
      <c r="B14" s="30" t="s">
        <v>113</v>
      </c>
      <c r="C14" s="19">
        <v>877.153084</v>
      </c>
      <c r="D14" s="19">
        <v>877.153084</v>
      </c>
      <c r="E14" s="13">
        <v>877.153084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</row>
    <row r="15" ht="22.75" customHeight="1" spans="1:25">
      <c r="A15" s="30" t="s">
        <v>114</v>
      </c>
      <c r="B15" s="30" t="s">
        <v>115</v>
      </c>
      <c r="C15" s="19">
        <v>331.580752</v>
      </c>
      <c r="D15" s="19">
        <v>331.580752</v>
      </c>
      <c r="E15" s="13">
        <v>331.580752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</row>
    <row r="16" ht="22.75" customHeight="1" spans="1:25">
      <c r="A16" s="30" t="s">
        <v>116</v>
      </c>
      <c r="B16" s="30" t="s">
        <v>117</v>
      </c>
      <c r="C16" s="19">
        <v>155.198136</v>
      </c>
      <c r="D16" s="19">
        <v>155.198136</v>
      </c>
      <c r="E16" s="13">
        <v>155.198136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</row>
    <row r="17" ht="22.75" customHeight="1" spans="1:25">
      <c r="A17" s="30" t="s">
        <v>118</v>
      </c>
      <c r="B17" s="30" t="s">
        <v>119</v>
      </c>
      <c r="C17" s="19">
        <v>104.31672</v>
      </c>
      <c r="D17" s="19">
        <v>104.31672</v>
      </c>
      <c r="E17" s="13">
        <v>104.31672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</row>
    <row r="18" ht="22.75" customHeight="1" spans="1:25">
      <c r="A18" s="30" t="s">
        <v>120</v>
      </c>
      <c r="B18" s="30" t="s">
        <v>121</v>
      </c>
      <c r="C18" s="19">
        <v>219.376288</v>
      </c>
      <c r="D18" s="19">
        <v>219.376288</v>
      </c>
      <c r="E18" s="13">
        <v>219.376288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</row>
    <row r="19" ht="22.75" customHeight="1" spans="1:25">
      <c r="A19" s="30" t="s">
        <v>122</v>
      </c>
      <c r="B19" s="30" t="s">
        <v>123</v>
      </c>
      <c r="C19" s="19">
        <v>145.870912</v>
      </c>
      <c r="D19" s="19">
        <v>145.870912</v>
      </c>
      <c r="E19" s="13">
        <v>145.870912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</row>
    <row r="20" ht="22.75" customHeight="1" spans="1:25">
      <c r="A20" s="30" t="s">
        <v>124</v>
      </c>
      <c r="B20" s="30" t="s">
        <v>125</v>
      </c>
      <c r="C20" s="19">
        <v>63.546552</v>
      </c>
      <c r="D20" s="19">
        <v>63.546552</v>
      </c>
      <c r="E20" s="13">
        <v>63.546552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</row>
    <row r="21" ht="22.75" customHeight="1" spans="1:25">
      <c r="A21" s="30" t="s">
        <v>126</v>
      </c>
      <c r="B21" s="30" t="s">
        <v>127</v>
      </c>
      <c r="C21" s="19">
        <v>344.84536</v>
      </c>
      <c r="D21" s="19">
        <v>344.84536</v>
      </c>
      <c r="E21" s="13">
        <v>344.84536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 ht="22.75" customHeight="1" spans="1:25">
      <c r="A22" s="30" t="s">
        <v>128</v>
      </c>
      <c r="B22" s="30" t="s">
        <v>129</v>
      </c>
      <c r="C22" s="19">
        <v>74.86632</v>
      </c>
      <c r="D22" s="19">
        <v>74.86632</v>
      </c>
      <c r="E22" s="13">
        <v>74.86632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</row>
    <row r="23" ht="22.75" customHeight="1" spans="1:25">
      <c r="A23" s="30" t="s">
        <v>130</v>
      </c>
      <c r="B23" s="30" t="s">
        <v>131</v>
      </c>
      <c r="C23" s="19">
        <v>131.420424</v>
      </c>
      <c r="D23" s="19">
        <v>131.420424</v>
      </c>
      <c r="E23" s="13">
        <v>131.420424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</row>
    <row r="24" ht="22.75" customHeight="1" spans="1:25">
      <c r="A24" s="30" t="s">
        <v>132</v>
      </c>
      <c r="B24" s="30" t="s">
        <v>133</v>
      </c>
      <c r="C24" s="19">
        <v>113.995632</v>
      </c>
      <c r="D24" s="19">
        <v>113.995632</v>
      </c>
      <c r="E24" s="13">
        <v>113.995632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</row>
    <row r="25" ht="22.75" customHeight="1" spans="1:25">
      <c r="A25" s="30" t="s">
        <v>134</v>
      </c>
      <c r="B25" s="30" t="s">
        <v>135</v>
      </c>
      <c r="C25" s="19">
        <v>465.59792</v>
      </c>
      <c r="D25" s="19">
        <v>465.59792</v>
      </c>
      <c r="E25" s="13">
        <v>465.59792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</row>
    <row r="26" ht="22.75" customHeight="1" spans="1:25">
      <c r="A26" s="30" t="s">
        <v>136</v>
      </c>
      <c r="B26" s="30" t="s">
        <v>137</v>
      </c>
      <c r="C26" s="19">
        <v>112.83812</v>
      </c>
      <c r="D26" s="19">
        <v>112.83812</v>
      </c>
      <c r="E26" s="13">
        <v>112.83812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</row>
    <row r="27" ht="22.75" customHeight="1" spans="1:25">
      <c r="A27" s="30" t="s">
        <v>138</v>
      </c>
      <c r="B27" s="30" t="s">
        <v>139</v>
      </c>
      <c r="C27" s="19">
        <v>111.665392</v>
      </c>
      <c r="D27" s="19">
        <v>111.665392</v>
      </c>
      <c r="E27" s="13">
        <v>111.665392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</row>
    <row r="28" ht="22.75" customHeight="1" spans="1:25">
      <c r="A28" s="30" t="s">
        <v>140</v>
      </c>
      <c r="B28" s="30" t="s">
        <v>141</v>
      </c>
      <c r="C28" s="19">
        <v>77.458072</v>
      </c>
      <c r="D28" s="19">
        <v>77.458072</v>
      </c>
      <c r="E28" s="13">
        <v>77.458072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</row>
    <row r="29" ht="22.75" customHeight="1" spans="1:25">
      <c r="A29" s="30" t="s">
        <v>142</v>
      </c>
      <c r="B29" s="30" t="s">
        <v>143</v>
      </c>
      <c r="C29" s="19">
        <v>118.013984</v>
      </c>
      <c r="D29" s="19">
        <v>118.013984</v>
      </c>
      <c r="E29" s="13">
        <v>118.013984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</row>
    <row r="30" ht="22.75" customHeight="1" spans="1:25">
      <c r="A30" s="30" t="s">
        <v>144</v>
      </c>
      <c r="B30" s="30" t="s">
        <v>145</v>
      </c>
      <c r="C30" s="19">
        <v>121.241576</v>
      </c>
      <c r="D30" s="19">
        <v>121.241576</v>
      </c>
      <c r="E30" s="13">
        <v>121.241576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</row>
    <row r="31" ht="22.75" customHeight="1" spans="1:25">
      <c r="A31" s="30" t="s">
        <v>146</v>
      </c>
      <c r="B31" s="30" t="s">
        <v>147</v>
      </c>
      <c r="C31" s="19">
        <v>276.593008</v>
      </c>
      <c r="D31" s="19">
        <v>276.593008</v>
      </c>
      <c r="E31" s="13">
        <v>276.593008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</row>
    <row r="32" ht="22.75" customHeight="1" spans="1:25">
      <c r="A32" s="30" t="s">
        <v>148</v>
      </c>
      <c r="B32" s="30" t="s">
        <v>149</v>
      </c>
      <c r="C32" s="19">
        <v>113.170696</v>
      </c>
      <c r="D32" s="19">
        <v>113.170696</v>
      </c>
      <c r="E32" s="13">
        <v>113.170696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</row>
    <row r="33" ht="22.75" customHeight="1" spans="1:25">
      <c r="A33" s="30" t="s">
        <v>150</v>
      </c>
      <c r="B33" s="30" t="s">
        <v>151</v>
      </c>
      <c r="C33" s="19">
        <v>123.179864</v>
      </c>
      <c r="D33" s="19">
        <v>123.179864</v>
      </c>
      <c r="E33" s="13">
        <v>123.179864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ht="22.75" customHeight="1" spans="1:25">
      <c r="A34" s="30" t="s">
        <v>152</v>
      </c>
      <c r="B34" s="30" t="s">
        <v>153</v>
      </c>
      <c r="C34" s="19">
        <v>122.647408</v>
      </c>
      <c r="D34" s="19">
        <v>122.647408</v>
      </c>
      <c r="E34" s="13">
        <v>122.647408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ht="22.75" customHeight="1" spans="1:25">
      <c r="A35" s="30" t="s">
        <v>154</v>
      </c>
      <c r="B35" s="30" t="s">
        <v>155</v>
      </c>
      <c r="C35" s="19">
        <v>103.988344</v>
      </c>
      <c r="D35" s="19">
        <v>103.988344</v>
      </c>
      <c r="E35" s="13">
        <v>103.988344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ht="22.75" customHeight="1" spans="1:25">
      <c r="A36" s="30" t="s">
        <v>156</v>
      </c>
      <c r="B36" s="30" t="s">
        <v>157</v>
      </c>
      <c r="C36" s="19">
        <v>209.835168</v>
      </c>
      <c r="D36" s="19">
        <v>209.835168</v>
      </c>
      <c r="E36" s="13">
        <v>209.835168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2"/>
  <sheetViews>
    <sheetView tabSelected="1" topLeftCell="A16" workbookViewId="0">
      <selection activeCell="M32" sqref="M32"/>
    </sheetView>
  </sheetViews>
  <sheetFormatPr defaultColWidth="9" defaultRowHeight="13.5"/>
  <cols>
    <col min="1" max="1" width="15.875" customWidth="1"/>
    <col min="2" max="2" width="27.275" customWidth="1"/>
    <col min="3" max="3" width="12.075" customWidth="1"/>
    <col min="4" max="4" width="12.625" customWidth="1"/>
    <col min="5" max="5" width="12.75" customWidth="1"/>
    <col min="6" max="6" width="12.4833333333333" customWidth="1"/>
    <col min="7" max="7" width="12.35" customWidth="1"/>
    <col min="8" max="8" width="15.4666666666667" customWidth="1"/>
    <col min="9" max="10" width="12.625"/>
  </cols>
  <sheetData>
    <row r="1" ht="14.3" customHeight="1" spans="1:1">
      <c r="A1" s="25"/>
    </row>
    <row r="2" ht="36.9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122.1" customHeight="1" spans="1:8">
      <c r="A3" s="26" t="s">
        <v>12</v>
      </c>
      <c r="B3" s="26"/>
      <c r="C3" s="26"/>
      <c r="D3" s="26"/>
      <c r="E3" s="26"/>
      <c r="F3" s="26"/>
      <c r="G3" s="26"/>
      <c r="H3" s="26"/>
    </row>
    <row r="4" ht="21.1" customHeight="1" spans="6:8">
      <c r="F4" s="10" t="s">
        <v>81</v>
      </c>
      <c r="G4" s="10"/>
      <c r="H4" s="10"/>
    </row>
    <row r="5" ht="28.6" customHeight="1" spans="1:8">
      <c r="A5" s="4" t="s">
        <v>158</v>
      </c>
      <c r="B5" s="4" t="s">
        <v>159</v>
      </c>
      <c r="C5" s="4" t="s">
        <v>84</v>
      </c>
      <c r="D5" s="4" t="s">
        <v>160</v>
      </c>
      <c r="E5" s="4" t="s">
        <v>161</v>
      </c>
      <c r="F5" s="4" t="s">
        <v>162</v>
      </c>
      <c r="G5" s="4" t="s">
        <v>163</v>
      </c>
      <c r="H5" s="4" t="s">
        <v>164</v>
      </c>
    </row>
    <row r="6" ht="22.75" customHeight="1" spans="1:8">
      <c r="A6" s="4"/>
      <c r="B6" s="5" t="s">
        <v>84</v>
      </c>
      <c r="C6" s="6">
        <v>18489.856091</v>
      </c>
      <c r="D6" s="6">
        <v>8113.056091</v>
      </c>
      <c r="E6" s="6">
        <v>10376.8</v>
      </c>
      <c r="F6" s="6"/>
      <c r="G6" s="5"/>
      <c r="H6" s="5"/>
    </row>
    <row r="7" ht="22.75" customHeight="1" spans="1:8">
      <c r="A7" s="17" t="s">
        <v>102</v>
      </c>
      <c r="B7" s="17" t="s">
        <v>103</v>
      </c>
      <c r="C7" s="6">
        <v>18489.856091</v>
      </c>
      <c r="D7" s="6">
        <v>8113.056091</v>
      </c>
      <c r="E7" s="6">
        <v>10376.8</v>
      </c>
      <c r="F7" s="6"/>
      <c r="G7" s="27"/>
      <c r="H7" s="27"/>
    </row>
    <row r="8" ht="22.75" customHeight="1" spans="1:8">
      <c r="A8" s="17" t="s">
        <v>104</v>
      </c>
      <c r="B8" s="17" t="s">
        <v>105</v>
      </c>
      <c r="C8" s="6">
        <v>11138.319367</v>
      </c>
      <c r="D8" s="6">
        <v>1083.919367</v>
      </c>
      <c r="E8" s="6">
        <v>10054.4</v>
      </c>
      <c r="F8" s="6"/>
      <c r="G8" s="27"/>
      <c r="H8" s="27"/>
    </row>
    <row r="9" ht="22.75" customHeight="1" spans="1:8">
      <c r="A9" s="17" t="s">
        <v>165</v>
      </c>
      <c r="B9" s="27" t="s">
        <v>166</v>
      </c>
      <c r="C9" s="6">
        <v>11138.319367</v>
      </c>
      <c r="D9" s="6">
        <v>1083.919367</v>
      </c>
      <c r="E9" s="6">
        <v>10054.4</v>
      </c>
      <c r="F9" s="6"/>
      <c r="G9" s="27"/>
      <c r="H9" s="27"/>
    </row>
    <row r="10" ht="22.75" customHeight="1" spans="1:8">
      <c r="A10" s="17" t="s">
        <v>167</v>
      </c>
      <c r="B10" s="27" t="s">
        <v>168</v>
      </c>
      <c r="C10" s="6">
        <v>1112.319367</v>
      </c>
      <c r="D10" s="6">
        <v>1083.919367</v>
      </c>
      <c r="E10" s="6">
        <v>28.4</v>
      </c>
      <c r="F10" s="6"/>
      <c r="G10" s="27"/>
      <c r="H10" s="27"/>
    </row>
    <row r="11" ht="22.75" customHeight="1" spans="1:11">
      <c r="A11" s="18" t="s">
        <v>169</v>
      </c>
      <c r="B11" s="28" t="s">
        <v>170</v>
      </c>
      <c r="C11" s="29">
        <v>1112.319367</v>
      </c>
      <c r="D11" s="29">
        <v>1083.919367</v>
      </c>
      <c r="E11" s="29">
        <v>28.4</v>
      </c>
      <c r="F11" s="29"/>
      <c r="G11" s="28"/>
      <c r="H11" s="28"/>
      <c r="I11">
        <f>C11/C7</f>
        <v>0.0601583571838304</v>
      </c>
      <c r="J11">
        <f t="shared" ref="J11:J16" si="0">I11*100</f>
        <v>6.01583571838304</v>
      </c>
      <c r="K11">
        <v>6.02</v>
      </c>
    </row>
    <row r="12" ht="22.75" customHeight="1" spans="1:10">
      <c r="A12" s="17" t="s">
        <v>171</v>
      </c>
      <c r="B12" s="27" t="s">
        <v>172</v>
      </c>
      <c r="C12" s="6">
        <v>5574</v>
      </c>
      <c r="D12" s="6"/>
      <c r="E12" s="6">
        <v>5574</v>
      </c>
      <c r="F12" s="6"/>
      <c r="G12" s="27"/>
      <c r="H12" s="27"/>
      <c r="J12">
        <f t="shared" si="0"/>
        <v>0</v>
      </c>
    </row>
    <row r="13" ht="22.75" customHeight="1" spans="1:11">
      <c r="A13" s="18" t="s">
        <v>173</v>
      </c>
      <c r="B13" s="28" t="s">
        <v>174</v>
      </c>
      <c r="C13" s="29">
        <v>5430</v>
      </c>
      <c r="D13" s="29"/>
      <c r="E13" s="29">
        <v>5430</v>
      </c>
      <c r="F13" s="29"/>
      <c r="G13" s="28"/>
      <c r="H13" s="28"/>
      <c r="I13">
        <f>C13/C7</f>
        <v>0.293674540963197</v>
      </c>
      <c r="J13">
        <f t="shared" si="0"/>
        <v>29.3674540963197</v>
      </c>
      <c r="K13">
        <v>29.37</v>
      </c>
    </row>
    <row r="14" ht="22.75" customHeight="1" spans="1:11">
      <c r="A14" s="18" t="s">
        <v>175</v>
      </c>
      <c r="B14" s="28" t="s">
        <v>176</v>
      </c>
      <c r="C14" s="29">
        <v>144</v>
      </c>
      <c r="D14" s="29"/>
      <c r="E14" s="29">
        <v>144</v>
      </c>
      <c r="F14" s="29"/>
      <c r="G14" s="28"/>
      <c r="H14" s="28"/>
      <c r="I14">
        <f>C14/C7</f>
        <v>0.00778805412499086</v>
      </c>
      <c r="J14">
        <f t="shared" ref="J14:J39" si="1">I14*100</f>
        <v>0.778805412499086</v>
      </c>
      <c r="K14">
        <v>0.78</v>
      </c>
    </row>
    <row r="15" ht="22.75" customHeight="1" spans="1:10">
      <c r="A15" s="17" t="s">
        <v>177</v>
      </c>
      <c r="B15" s="27" t="s">
        <v>178</v>
      </c>
      <c r="C15" s="6">
        <v>4452</v>
      </c>
      <c r="D15" s="6"/>
      <c r="E15" s="6">
        <v>4452</v>
      </c>
      <c r="F15" s="6"/>
      <c r="G15" s="27"/>
      <c r="H15" s="27"/>
      <c r="J15">
        <f t="shared" si="1"/>
        <v>0</v>
      </c>
    </row>
    <row r="16" ht="22.75" customHeight="1" spans="1:11">
      <c r="A16" s="18" t="s">
        <v>179</v>
      </c>
      <c r="B16" s="28" t="s">
        <v>180</v>
      </c>
      <c r="C16" s="29">
        <v>4452</v>
      </c>
      <c r="D16" s="29"/>
      <c r="E16" s="29">
        <v>4452</v>
      </c>
      <c r="F16" s="29"/>
      <c r="G16" s="28"/>
      <c r="H16" s="28"/>
      <c r="I16">
        <f>(C16+C30)/C7</f>
        <v>0.253219926480606</v>
      </c>
      <c r="J16">
        <f t="shared" si="1"/>
        <v>25.3219926480606</v>
      </c>
      <c r="K16">
        <v>25.32</v>
      </c>
    </row>
    <row r="17" ht="22.75" customHeight="1" spans="1:10">
      <c r="A17" s="17" t="s">
        <v>106</v>
      </c>
      <c r="B17" s="17" t="s">
        <v>107</v>
      </c>
      <c r="C17" s="6">
        <v>1103.753728</v>
      </c>
      <c r="D17" s="6">
        <v>1073.753728</v>
      </c>
      <c r="E17" s="6">
        <v>30</v>
      </c>
      <c r="F17" s="6"/>
      <c r="G17" s="27"/>
      <c r="H17" s="27"/>
      <c r="J17">
        <f t="shared" si="1"/>
        <v>0</v>
      </c>
    </row>
    <row r="18" ht="22.75" customHeight="1" spans="1:10">
      <c r="A18" s="17" t="s">
        <v>165</v>
      </c>
      <c r="B18" s="27" t="s">
        <v>166</v>
      </c>
      <c r="C18" s="6">
        <v>1103.753728</v>
      </c>
      <c r="D18" s="6">
        <v>1073.753728</v>
      </c>
      <c r="E18" s="6">
        <v>30</v>
      </c>
      <c r="F18" s="6"/>
      <c r="G18" s="27"/>
      <c r="H18" s="27"/>
      <c r="J18">
        <f t="shared" si="1"/>
        <v>0</v>
      </c>
    </row>
    <row r="19" ht="22.75" customHeight="1" spans="1:10">
      <c r="A19" s="17" t="s">
        <v>171</v>
      </c>
      <c r="B19" s="27" t="s">
        <v>172</v>
      </c>
      <c r="C19" s="6">
        <v>1103.753728</v>
      </c>
      <c r="D19" s="6">
        <v>1073.753728</v>
      </c>
      <c r="E19" s="6">
        <v>30</v>
      </c>
      <c r="F19" s="6"/>
      <c r="G19" s="27"/>
      <c r="H19" s="27"/>
      <c r="J19">
        <f t="shared" si="1"/>
        <v>0</v>
      </c>
    </row>
    <row r="20" ht="22.75" customHeight="1" spans="1:11">
      <c r="A20" s="18" t="s">
        <v>181</v>
      </c>
      <c r="B20" s="28" t="s">
        <v>182</v>
      </c>
      <c r="C20" s="29">
        <v>1103.753728</v>
      </c>
      <c r="D20" s="29">
        <v>1073.753728</v>
      </c>
      <c r="E20" s="29">
        <v>30</v>
      </c>
      <c r="F20" s="29"/>
      <c r="G20" s="28"/>
      <c r="H20" s="28"/>
      <c r="I20">
        <f>(C20+C34)/C7</f>
        <v>0.107134787975133</v>
      </c>
      <c r="J20">
        <f t="shared" si="1"/>
        <v>10.7134787975133</v>
      </c>
      <c r="K20">
        <v>10.71</v>
      </c>
    </row>
    <row r="21" ht="22.75" customHeight="1" spans="1:10">
      <c r="A21" s="17" t="s">
        <v>108</v>
      </c>
      <c r="B21" s="17" t="s">
        <v>109</v>
      </c>
      <c r="C21" s="6">
        <v>574.433056</v>
      </c>
      <c r="D21" s="6">
        <v>558.033056</v>
      </c>
      <c r="E21" s="6">
        <v>16.4</v>
      </c>
      <c r="F21" s="6"/>
      <c r="G21" s="27"/>
      <c r="H21" s="27"/>
      <c r="J21">
        <f t="shared" si="1"/>
        <v>0</v>
      </c>
    </row>
    <row r="22" ht="22.75" customHeight="1" spans="1:10">
      <c r="A22" s="17" t="s">
        <v>165</v>
      </c>
      <c r="B22" s="27" t="s">
        <v>166</v>
      </c>
      <c r="C22" s="6">
        <v>574.433056</v>
      </c>
      <c r="D22" s="6">
        <v>558.033056</v>
      </c>
      <c r="E22" s="6">
        <v>16.4</v>
      </c>
      <c r="F22" s="6"/>
      <c r="G22" s="27"/>
      <c r="H22" s="27"/>
      <c r="J22">
        <f t="shared" si="1"/>
        <v>0</v>
      </c>
    </row>
    <row r="23" ht="22.75" customHeight="1" spans="1:10">
      <c r="A23" s="17" t="s">
        <v>171</v>
      </c>
      <c r="B23" s="27" t="s">
        <v>172</v>
      </c>
      <c r="C23" s="6">
        <v>574.433056</v>
      </c>
      <c r="D23" s="6">
        <v>558.033056</v>
      </c>
      <c r="E23" s="6">
        <v>16.4</v>
      </c>
      <c r="F23" s="6"/>
      <c r="G23" s="27"/>
      <c r="H23" s="27"/>
      <c r="J23">
        <f t="shared" si="1"/>
        <v>0</v>
      </c>
    </row>
    <row r="24" ht="22.75" customHeight="1" spans="1:11">
      <c r="A24" s="18" t="s">
        <v>183</v>
      </c>
      <c r="B24" s="28" t="s">
        <v>184</v>
      </c>
      <c r="C24" s="29">
        <v>574.433056</v>
      </c>
      <c r="D24" s="29">
        <v>558.033056</v>
      </c>
      <c r="E24" s="29">
        <v>16.4</v>
      </c>
      <c r="F24" s="29"/>
      <c r="G24" s="28"/>
      <c r="H24" s="28"/>
      <c r="I24">
        <f>C24/C7</f>
        <v>0.0310674703563327</v>
      </c>
      <c r="J24">
        <f t="shared" si="1"/>
        <v>3.10674703563327</v>
      </c>
      <c r="K24">
        <v>3.11</v>
      </c>
    </row>
    <row r="25" ht="22.75" customHeight="1" spans="1:10">
      <c r="A25" s="17" t="s">
        <v>110</v>
      </c>
      <c r="B25" s="17" t="s">
        <v>111</v>
      </c>
      <c r="C25" s="6">
        <v>1154.950208</v>
      </c>
      <c r="D25" s="6">
        <v>900.550208</v>
      </c>
      <c r="E25" s="6">
        <v>254.4</v>
      </c>
      <c r="F25" s="6"/>
      <c r="G25" s="27"/>
      <c r="H25" s="27"/>
      <c r="J25">
        <f t="shared" si="1"/>
        <v>0</v>
      </c>
    </row>
    <row r="26" ht="22.75" customHeight="1" spans="1:10">
      <c r="A26" s="17" t="s">
        <v>165</v>
      </c>
      <c r="B26" s="27" t="s">
        <v>166</v>
      </c>
      <c r="C26" s="6">
        <v>1154.950208</v>
      </c>
      <c r="D26" s="6">
        <v>900.550208</v>
      </c>
      <c r="E26" s="6">
        <v>254.4</v>
      </c>
      <c r="F26" s="6"/>
      <c r="G26" s="27"/>
      <c r="H26" s="27"/>
      <c r="J26">
        <f t="shared" si="1"/>
        <v>0</v>
      </c>
    </row>
    <row r="27" ht="22.75" customHeight="1" spans="1:10">
      <c r="A27" s="17" t="s">
        <v>171</v>
      </c>
      <c r="B27" s="27" t="s">
        <v>172</v>
      </c>
      <c r="C27" s="6">
        <v>924.950208</v>
      </c>
      <c r="D27" s="6">
        <v>900.550208</v>
      </c>
      <c r="E27" s="6">
        <v>24.4</v>
      </c>
      <c r="F27" s="6"/>
      <c r="G27" s="27"/>
      <c r="H27" s="27"/>
      <c r="J27">
        <f t="shared" si="1"/>
        <v>0</v>
      </c>
    </row>
    <row r="28" ht="22.75" customHeight="1" spans="1:11">
      <c r="A28" s="18" t="s">
        <v>185</v>
      </c>
      <c r="B28" s="28" t="s">
        <v>186</v>
      </c>
      <c r="C28" s="29">
        <v>924.950208</v>
      </c>
      <c r="D28" s="29">
        <v>900.550208</v>
      </c>
      <c r="E28" s="29">
        <v>24.4</v>
      </c>
      <c r="F28" s="29"/>
      <c r="G28" s="28"/>
      <c r="H28" s="28"/>
      <c r="I28">
        <f>C28/C7</f>
        <v>0.0500247380751775</v>
      </c>
      <c r="J28">
        <f t="shared" si="1"/>
        <v>5.00247380751775</v>
      </c>
      <c r="K28">
        <v>5</v>
      </c>
    </row>
    <row r="29" ht="22.75" customHeight="1" spans="1:10">
      <c r="A29" s="17" t="s">
        <v>177</v>
      </c>
      <c r="B29" s="27" t="s">
        <v>178</v>
      </c>
      <c r="C29" s="6">
        <v>230</v>
      </c>
      <c r="D29" s="6"/>
      <c r="E29" s="6">
        <v>230</v>
      </c>
      <c r="F29" s="6"/>
      <c r="G29" s="27"/>
      <c r="H29" s="27"/>
      <c r="J29">
        <f t="shared" si="1"/>
        <v>0</v>
      </c>
    </row>
    <row r="30" ht="22.75" customHeight="1" spans="1:8">
      <c r="A30" s="18" t="s">
        <v>179</v>
      </c>
      <c r="B30" s="28" t="s">
        <v>180</v>
      </c>
      <c r="C30" s="29">
        <v>230</v>
      </c>
      <c r="D30" s="29"/>
      <c r="E30" s="29">
        <v>230</v>
      </c>
      <c r="F30" s="29"/>
      <c r="G30" s="28"/>
      <c r="H30" s="28"/>
    </row>
    <row r="31" ht="22.75" customHeight="1" spans="1:10">
      <c r="A31" s="17" t="s">
        <v>112</v>
      </c>
      <c r="B31" s="17" t="s">
        <v>113</v>
      </c>
      <c r="C31" s="6">
        <v>877.153084</v>
      </c>
      <c r="D31" s="6">
        <v>855.553084</v>
      </c>
      <c r="E31" s="6">
        <v>21.6</v>
      </c>
      <c r="F31" s="6"/>
      <c r="G31" s="27"/>
      <c r="H31" s="27"/>
      <c r="J31">
        <f t="shared" si="1"/>
        <v>0</v>
      </c>
    </row>
    <row r="32" ht="22.75" customHeight="1" spans="1:10">
      <c r="A32" s="17" t="s">
        <v>165</v>
      </c>
      <c r="B32" s="27" t="s">
        <v>166</v>
      </c>
      <c r="C32" s="6">
        <v>877.153084</v>
      </c>
      <c r="D32" s="6">
        <v>855.553084</v>
      </c>
      <c r="E32" s="6">
        <v>21.6</v>
      </c>
      <c r="F32" s="6"/>
      <c r="G32" s="27"/>
      <c r="H32" s="27"/>
      <c r="J32">
        <f t="shared" si="1"/>
        <v>0</v>
      </c>
    </row>
    <row r="33" ht="22.75" customHeight="1" spans="1:10">
      <c r="A33" s="17" t="s">
        <v>171</v>
      </c>
      <c r="B33" s="27" t="s">
        <v>172</v>
      </c>
      <c r="C33" s="6">
        <v>877.153084</v>
      </c>
      <c r="D33" s="6">
        <v>855.553084</v>
      </c>
      <c r="E33" s="6">
        <v>21.6</v>
      </c>
      <c r="F33" s="6"/>
      <c r="G33" s="27"/>
      <c r="H33" s="27"/>
      <c r="J33">
        <f t="shared" si="1"/>
        <v>0</v>
      </c>
    </row>
    <row r="34" ht="22.75" customHeight="1" spans="1:10">
      <c r="A34" s="18" t="s">
        <v>181</v>
      </c>
      <c r="B34" s="28" t="s">
        <v>182</v>
      </c>
      <c r="C34" s="29">
        <v>877.153084</v>
      </c>
      <c r="D34" s="29">
        <v>855.553084</v>
      </c>
      <c r="E34" s="29">
        <v>21.6</v>
      </c>
      <c r="F34" s="29"/>
      <c r="G34" s="28"/>
      <c r="H34" s="28"/>
      <c r="J34">
        <f t="shared" si="1"/>
        <v>0</v>
      </c>
    </row>
    <row r="35" ht="22.75" customHeight="1" spans="1:11">
      <c r="A35" s="17" t="s">
        <v>114</v>
      </c>
      <c r="B35" s="17" t="s">
        <v>115</v>
      </c>
      <c r="C35" s="6">
        <v>331.580752</v>
      </c>
      <c r="D35" s="6">
        <v>331.580752</v>
      </c>
      <c r="E35" s="6"/>
      <c r="F35" s="6"/>
      <c r="G35" s="27"/>
      <c r="H35" s="27"/>
      <c r="I35">
        <f>I39/C7</f>
        <v>0.196932124840733</v>
      </c>
      <c r="J35">
        <f t="shared" si="1"/>
        <v>19.6932124840733</v>
      </c>
      <c r="K35">
        <v>19.69</v>
      </c>
    </row>
    <row r="36" ht="22.75" customHeight="1" spans="1:10">
      <c r="A36" s="17" t="s">
        <v>165</v>
      </c>
      <c r="B36" s="27" t="s">
        <v>166</v>
      </c>
      <c r="C36" s="6">
        <v>331.580752</v>
      </c>
      <c r="D36" s="6">
        <v>331.580752</v>
      </c>
      <c r="E36" s="6"/>
      <c r="F36" s="6"/>
      <c r="G36" s="27"/>
      <c r="H36" s="27"/>
      <c r="J36">
        <f t="shared" si="1"/>
        <v>0</v>
      </c>
    </row>
    <row r="37" ht="22.75" customHeight="1" spans="1:10">
      <c r="A37" s="17" t="s">
        <v>187</v>
      </c>
      <c r="B37" s="27" t="s">
        <v>188</v>
      </c>
      <c r="C37" s="6">
        <v>331.580752</v>
      </c>
      <c r="D37" s="6">
        <v>331.580752</v>
      </c>
      <c r="E37" s="6"/>
      <c r="F37" s="6"/>
      <c r="G37" s="27"/>
      <c r="H37" s="27"/>
      <c r="J37">
        <f t="shared" si="1"/>
        <v>0</v>
      </c>
    </row>
    <row r="38" ht="22.75" customHeight="1" spans="1:10">
      <c r="A38" s="18" t="s">
        <v>189</v>
      </c>
      <c r="B38" s="28" t="s">
        <v>190</v>
      </c>
      <c r="C38" s="29">
        <v>331.580752</v>
      </c>
      <c r="D38" s="29">
        <v>331.580752</v>
      </c>
      <c r="E38" s="29"/>
      <c r="F38" s="29"/>
      <c r="G38" s="28"/>
      <c r="H38" s="28"/>
      <c r="J38">
        <f t="shared" si="1"/>
        <v>0</v>
      </c>
    </row>
    <row r="39" ht="22.75" customHeight="1" spans="1:9">
      <c r="A39" s="17" t="s">
        <v>116</v>
      </c>
      <c r="B39" s="17" t="s">
        <v>117</v>
      </c>
      <c r="C39" s="6">
        <v>155.198136</v>
      </c>
      <c r="D39" s="6">
        <v>155.198136</v>
      </c>
      <c r="E39" s="6"/>
      <c r="F39" s="6"/>
      <c r="G39" s="27"/>
      <c r="H39" s="27"/>
      <c r="I39">
        <f>D38+D39+D43+D47+D51+D55+D59+D63+D67+D71+D75+D79+D83+D87+D91+D95+D99+D103+D107+D111+D115+D119</f>
        <v>3641.246648</v>
      </c>
    </row>
    <row r="40" ht="22.75" customHeight="1" spans="1:8">
      <c r="A40" s="17" t="s">
        <v>165</v>
      </c>
      <c r="B40" s="27" t="s">
        <v>166</v>
      </c>
      <c r="C40" s="6">
        <v>155.198136</v>
      </c>
      <c r="D40" s="6">
        <v>155.198136</v>
      </c>
      <c r="E40" s="6"/>
      <c r="F40" s="6"/>
      <c r="G40" s="27"/>
      <c r="H40" s="27"/>
    </row>
    <row r="41" ht="22.75" customHeight="1" spans="1:8">
      <c r="A41" s="17" t="s">
        <v>187</v>
      </c>
      <c r="B41" s="27" t="s">
        <v>188</v>
      </c>
      <c r="C41" s="6">
        <v>155.198136</v>
      </c>
      <c r="D41" s="6">
        <v>155.198136</v>
      </c>
      <c r="E41" s="6"/>
      <c r="F41" s="6"/>
      <c r="G41" s="27"/>
      <c r="H41" s="27"/>
    </row>
    <row r="42" ht="22.75" customHeight="1" spans="1:8">
      <c r="A42" s="18" t="s">
        <v>189</v>
      </c>
      <c r="B42" s="28" t="s">
        <v>190</v>
      </c>
      <c r="C42" s="29">
        <v>155.198136</v>
      </c>
      <c r="D42" s="29">
        <v>155.198136</v>
      </c>
      <c r="E42" s="29"/>
      <c r="F42" s="29"/>
      <c r="G42" s="28"/>
      <c r="H42" s="28"/>
    </row>
    <row r="43" ht="22.75" customHeight="1" spans="1:8">
      <c r="A43" s="17" t="s">
        <v>118</v>
      </c>
      <c r="B43" s="17" t="s">
        <v>119</v>
      </c>
      <c r="C43" s="6">
        <v>104.31672</v>
      </c>
      <c r="D43" s="6">
        <v>104.31672</v>
      </c>
      <c r="E43" s="6"/>
      <c r="F43" s="6"/>
      <c r="G43" s="27"/>
      <c r="H43" s="27"/>
    </row>
    <row r="44" ht="22.75" customHeight="1" spans="1:8">
      <c r="A44" s="17" t="s">
        <v>165</v>
      </c>
      <c r="B44" s="27" t="s">
        <v>166</v>
      </c>
      <c r="C44" s="6">
        <v>104.31672</v>
      </c>
      <c r="D44" s="6">
        <v>104.31672</v>
      </c>
      <c r="E44" s="6"/>
      <c r="F44" s="6"/>
      <c r="G44" s="27"/>
      <c r="H44" s="27"/>
    </row>
    <row r="45" ht="22.75" customHeight="1" spans="1:8">
      <c r="A45" s="17" t="s">
        <v>187</v>
      </c>
      <c r="B45" s="27" t="s">
        <v>188</v>
      </c>
      <c r="C45" s="6">
        <v>104.31672</v>
      </c>
      <c r="D45" s="6">
        <v>104.31672</v>
      </c>
      <c r="E45" s="6"/>
      <c r="F45" s="6"/>
      <c r="G45" s="27"/>
      <c r="H45" s="27"/>
    </row>
    <row r="46" ht="22.75" customHeight="1" spans="1:8">
      <c r="A46" s="18" t="s">
        <v>189</v>
      </c>
      <c r="B46" s="28" t="s">
        <v>190</v>
      </c>
      <c r="C46" s="29">
        <v>104.31672</v>
      </c>
      <c r="D46" s="29">
        <v>104.31672</v>
      </c>
      <c r="E46" s="29"/>
      <c r="F46" s="29"/>
      <c r="G46" s="28"/>
      <c r="H46" s="28"/>
    </row>
    <row r="47" ht="22.75" customHeight="1" spans="1:8">
      <c r="A47" s="17" t="s">
        <v>120</v>
      </c>
      <c r="B47" s="17" t="s">
        <v>121</v>
      </c>
      <c r="C47" s="6">
        <v>219.376288</v>
      </c>
      <c r="D47" s="6">
        <v>219.376288</v>
      </c>
      <c r="E47" s="6"/>
      <c r="F47" s="6"/>
      <c r="G47" s="27"/>
      <c r="H47" s="27"/>
    </row>
    <row r="48" ht="22.75" customHeight="1" spans="1:8">
      <c r="A48" s="17" t="s">
        <v>165</v>
      </c>
      <c r="B48" s="27" t="s">
        <v>166</v>
      </c>
      <c r="C48" s="6">
        <v>219.376288</v>
      </c>
      <c r="D48" s="6">
        <v>219.376288</v>
      </c>
      <c r="E48" s="6"/>
      <c r="F48" s="6"/>
      <c r="G48" s="27"/>
      <c r="H48" s="27"/>
    </row>
    <row r="49" ht="22.75" customHeight="1" spans="1:8">
      <c r="A49" s="17" t="s">
        <v>187</v>
      </c>
      <c r="B49" s="27" t="s">
        <v>188</v>
      </c>
      <c r="C49" s="6">
        <v>219.376288</v>
      </c>
      <c r="D49" s="6">
        <v>219.376288</v>
      </c>
      <c r="E49" s="6"/>
      <c r="F49" s="6"/>
      <c r="G49" s="27"/>
      <c r="H49" s="27"/>
    </row>
    <row r="50" ht="22.75" customHeight="1" spans="1:8">
      <c r="A50" s="18" t="s">
        <v>189</v>
      </c>
      <c r="B50" s="28" t="s">
        <v>190</v>
      </c>
      <c r="C50" s="29">
        <v>219.376288</v>
      </c>
      <c r="D50" s="29">
        <v>219.376288</v>
      </c>
      <c r="E50" s="29"/>
      <c r="F50" s="29"/>
      <c r="G50" s="28"/>
      <c r="H50" s="28"/>
    </row>
    <row r="51" ht="22.75" customHeight="1" spans="1:8">
      <c r="A51" s="17" t="s">
        <v>122</v>
      </c>
      <c r="B51" s="17" t="s">
        <v>123</v>
      </c>
      <c r="C51" s="6">
        <v>145.870912</v>
      </c>
      <c r="D51" s="6">
        <v>145.870912</v>
      </c>
      <c r="E51" s="6"/>
      <c r="F51" s="6"/>
      <c r="G51" s="27"/>
      <c r="H51" s="27"/>
    </row>
    <row r="52" ht="22.75" customHeight="1" spans="1:8">
      <c r="A52" s="17" t="s">
        <v>165</v>
      </c>
      <c r="B52" s="27" t="s">
        <v>166</v>
      </c>
      <c r="C52" s="6">
        <v>145.870912</v>
      </c>
      <c r="D52" s="6">
        <v>145.870912</v>
      </c>
      <c r="E52" s="6"/>
      <c r="F52" s="6"/>
      <c r="G52" s="27"/>
      <c r="H52" s="27"/>
    </row>
    <row r="53" ht="22.75" customHeight="1" spans="1:8">
      <c r="A53" s="17" t="s">
        <v>187</v>
      </c>
      <c r="B53" s="27" t="s">
        <v>188</v>
      </c>
      <c r="C53" s="6">
        <v>145.870912</v>
      </c>
      <c r="D53" s="6">
        <v>145.870912</v>
      </c>
      <c r="E53" s="6"/>
      <c r="F53" s="6"/>
      <c r="G53" s="27"/>
      <c r="H53" s="27"/>
    </row>
    <row r="54" ht="22.75" customHeight="1" spans="1:8">
      <c r="A54" s="18" t="s">
        <v>189</v>
      </c>
      <c r="B54" s="28" t="s">
        <v>190</v>
      </c>
      <c r="C54" s="29">
        <v>145.870912</v>
      </c>
      <c r="D54" s="29">
        <v>145.870912</v>
      </c>
      <c r="E54" s="29"/>
      <c r="F54" s="29"/>
      <c r="G54" s="28"/>
      <c r="H54" s="28"/>
    </row>
    <row r="55" ht="22.75" customHeight="1" spans="1:8">
      <c r="A55" s="17" t="s">
        <v>124</v>
      </c>
      <c r="B55" s="17" t="s">
        <v>125</v>
      </c>
      <c r="C55" s="6">
        <v>63.546552</v>
      </c>
      <c r="D55" s="6">
        <v>63.546552</v>
      </c>
      <c r="E55" s="6"/>
      <c r="F55" s="6"/>
      <c r="G55" s="27"/>
      <c r="H55" s="27"/>
    </row>
    <row r="56" ht="22.75" customHeight="1" spans="1:8">
      <c r="A56" s="17" t="s">
        <v>165</v>
      </c>
      <c r="B56" s="27" t="s">
        <v>166</v>
      </c>
      <c r="C56" s="6">
        <v>63.546552</v>
      </c>
      <c r="D56" s="6">
        <v>63.546552</v>
      </c>
      <c r="E56" s="6"/>
      <c r="F56" s="6"/>
      <c r="G56" s="27"/>
      <c r="H56" s="27"/>
    </row>
    <row r="57" ht="22.75" customHeight="1" spans="1:8">
      <c r="A57" s="17" t="s">
        <v>187</v>
      </c>
      <c r="B57" s="27" t="s">
        <v>188</v>
      </c>
      <c r="C57" s="6">
        <v>63.546552</v>
      </c>
      <c r="D57" s="6">
        <v>63.546552</v>
      </c>
      <c r="E57" s="6"/>
      <c r="F57" s="6"/>
      <c r="G57" s="27"/>
      <c r="H57" s="27"/>
    </row>
    <row r="58" ht="22.75" customHeight="1" spans="1:8">
      <c r="A58" s="18" t="s">
        <v>189</v>
      </c>
      <c r="B58" s="28" t="s">
        <v>190</v>
      </c>
      <c r="C58" s="29">
        <v>63.546552</v>
      </c>
      <c r="D58" s="29">
        <v>63.546552</v>
      </c>
      <c r="E58" s="29"/>
      <c r="F58" s="29"/>
      <c r="G58" s="28"/>
      <c r="H58" s="28"/>
    </row>
    <row r="59" ht="22.75" customHeight="1" spans="1:8">
      <c r="A59" s="17" t="s">
        <v>126</v>
      </c>
      <c r="B59" s="17" t="s">
        <v>127</v>
      </c>
      <c r="C59" s="6">
        <v>344.84536</v>
      </c>
      <c r="D59" s="6">
        <v>344.84536</v>
      </c>
      <c r="E59" s="6"/>
      <c r="F59" s="6"/>
      <c r="G59" s="27"/>
      <c r="H59" s="27"/>
    </row>
    <row r="60" ht="22.75" customHeight="1" spans="1:8">
      <c r="A60" s="17" t="s">
        <v>165</v>
      </c>
      <c r="B60" s="27" t="s">
        <v>166</v>
      </c>
      <c r="C60" s="6">
        <v>344.84536</v>
      </c>
      <c r="D60" s="6">
        <v>344.84536</v>
      </c>
      <c r="E60" s="6"/>
      <c r="F60" s="6"/>
      <c r="G60" s="27"/>
      <c r="H60" s="27"/>
    </row>
    <row r="61" ht="22.75" customHeight="1" spans="1:8">
      <c r="A61" s="17" t="s">
        <v>187</v>
      </c>
      <c r="B61" s="27" t="s">
        <v>188</v>
      </c>
      <c r="C61" s="6">
        <v>344.84536</v>
      </c>
      <c r="D61" s="6">
        <v>344.84536</v>
      </c>
      <c r="E61" s="6"/>
      <c r="F61" s="6"/>
      <c r="G61" s="27"/>
      <c r="H61" s="27"/>
    </row>
    <row r="62" ht="22.75" customHeight="1" spans="1:8">
      <c r="A62" s="18" t="s">
        <v>189</v>
      </c>
      <c r="B62" s="28" t="s">
        <v>190</v>
      </c>
      <c r="C62" s="29">
        <v>344.84536</v>
      </c>
      <c r="D62" s="29">
        <v>344.84536</v>
      </c>
      <c r="E62" s="29"/>
      <c r="F62" s="29"/>
      <c r="G62" s="28"/>
      <c r="H62" s="28"/>
    </row>
    <row r="63" ht="22.75" customHeight="1" spans="1:8">
      <c r="A63" s="17" t="s">
        <v>128</v>
      </c>
      <c r="B63" s="17" t="s">
        <v>129</v>
      </c>
      <c r="C63" s="6">
        <v>74.86632</v>
      </c>
      <c r="D63" s="6">
        <v>74.86632</v>
      </c>
      <c r="E63" s="6"/>
      <c r="F63" s="6"/>
      <c r="G63" s="27"/>
      <c r="H63" s="27"/>
    </row>
    <row r="64" ht="22.75" customHeight="1" spans="1:8">
      <c r="A64" s="17" t="s">
        <v>165</v>
      </c>
      <c r="B64" s="27" t="s">
        <v>166</v>
      </c>
      <c r="C64" s="6">
        <v>74.86632</v>
      </c>
      <c r="D64" s="6">
        <v>74.86632</v>
      </c>
      <c r="E64" s="6"/>
      <c r="F64" s="6"/>
      <c r="G64" s="27"/>
      <c r="H64" s="27"/>
    </row>
    <row r="65" ht="22.75" customHeight="1" spans="1:8">
      <c r="A65" s="17" t="s">
        <v>187</v>
      </c>
      <c r="B65" s="27" t="s">
        <v>188</v>
      </c>
      <c r="C65" s="6">
        <v>74.86632</v>
      </c>
      <c r="D65" s="6">
        <v>74.86632</v>
      </c>
      <c r="E65" s="6"/>
      <c r="F65" s="6"/>
      <c r="G65" s="27"/>
      <c r="H65" s="27"/>
    </row>
    <row r="66" ht="22.75" customHeight="1" spans="1:8">
      <c r="A66" s="18" t="s">
        <v>189</v>
      </c>
      <c r="B66" s="28" t="s">
        <v>190</v>
      </c>
      <c r="C66" s="29">
        <v>74.86632</v>
      </c>
      <c r="D66" s="29">
        <v>74.86632</v>
      </c>
      <c r="E66" s="29"/>
      <c r="F66" s="29"/>
      <c r="G66" s="28"/>
      <c r="H66" s="28"/>
    </row>
    <row r="67" ht="22.75" customHeight="1" spans="1:8">
      <c r="A67" s="17" t="s">
        <v>130</v>
      </c>
      <c r="B67" s="17" t="s">
        <v>131</v>
      </c>
      <c r="C67" s="6">
        <v>131.420424</v>
      </c>
      <c r="D67" s="6">
        <v>131.420424</v>
      </c>
      <c r="E67" s="6"/>
      <c r="F67" s="6"/>
      <c r="G67" s="27"/>
      <c r="H67" s="27"/>
    </row>
    <row r="68" ht="22.75" customHeight="1" spans="1:8">
      <c r="A68" s="17" t="s">
        <v>165</v>
      </c>
      <c r="B68" s="27" t="s">
        <v>166</v>
      </c>
      <c r="C68" s="6">
        <v>131.420424</v>
      </c>
      <c r="D68" s="6">
        <v>131.420424</v>
      </c>
      <c r="E68" s="6"/>
      <c r="F68" s="6"/>
      <c r="G68" s="27"/>
      <c r="H68" s="27"/>
    </row>
    <row r="69" ht="22.75" customHeight="1" spans="1:8">
      <c r="A69" s="17" t="s">
        <v>187</v>
      </c>
      <c r="B69" s="27" t="s">
        <v>188</v>
      </c>
      <c r="C69" s="6">
        <v>131.420424</v>
      </c>
      <c r="D69" s="6">
        <v>131.420424</v>
      </c>
      <c r="E69" s="6"/>
      <c r="F69" s="6"/>
      <c r="G69" s="27"/>
      <c r="H69" s="27"/>
    </row>
    <row r="70" ht="22.75" customHeight="1" spans="1:8">
      <c r="A70" s="18" t="s">
        <v>189</v>
      </c>
      <c r="B70" s="28" t="s">
        <v>190</v>
      </c>
      <c r="C70" s="29">
        <v>131.420424</v>
      </c>
      <c r="D70" s="29">
        <v>131.420424</v>
      </c>
      <c r="E70" s="29"/>
      <c r="F70" s="29"/>
      <c r="G70" s="28"/>
      <c r="H70" s="28"/>
    </row>
    <row r="71" ht="22.75" customHeight="1" spans="1:8">
      <c r="A71" s="17" t="s">
        <v>132</v>
      </c>
      <c r="B71" s="17" t="s">
        <v>133</v>
      </c>
      <c r="C71" s="6">
        <v>113.995632</v>
      </c>
      <c r="D71" s="6">
        <v>113.995632</v>
      </c>
      <c r="E71" s="6"/>
      <c r="F71" s="6"/>
      <c r="G71" s="27"/>
      <c r="H71" s="27"/>
    </row>
    <row r="72" ht="22.75" customHeight="1" spans="1:8">
      <c r="A72" s="17" t="s">
        <v>165</v>
      </c>
      <c r="B72" s="27" t="s">
        <v>166</v>
      </c>
      <c r="C72" s="6">
        <v>113.995632</v>
      </c>
      <c r="D72" s="6">
        <v>113.995632</v>
      </c>
      <c r="E72" s="6"/>
      <c r="F72" s="6"/>
      <c r="G72" s="27"/>
      <c r="H72" s="27"/>
    </row>
    <row r="73" ht="22.75" customHeight="1" spans="1:8">
      <c r="A73" s="17" t="s">
        <v>187</v>
      </c>
      <c r="B73" s="27" t="s">
        <v>188</v>
      </c>
      <c r="C73" s="6">
        <v>113.995632</v>
      </c>
      <c r="D73" s="6">
        <v>113.995632</v>
      </c>
      <c r="E73" s="6"/>
      <c r="F73" s="6"/>
      <c r="G73" s="27"/>
      <c r="H73" s="27"/>
    </row>
    <row r="74" ht="22.75" customHeight="1" spans="1:8">
      <c r="A74" s="18" t="s">
        <v>189</v>
      </c>
      <c r="B74" s="28" t="s">
        <v>190</v>
      </c>
      <c r="C74" s="29">
        <v>113.995632</v>
      </c>
      <c r="D74" s="29">
        <v>113.995632</v>
      </c>
      <c r="E74" s="29"/>
      <c r="F74" s="29"/>
      <c r="G74" s="28"/>
      <c r="H74" s="28"/>
    </row>
    <row r="75" ht="22.75" customHeight="1" spans="1:8">
      <c r="A75" s="17" t="s">
        <v>134</v>
      </c>
      <c r="B75" s="17" t="s">
        <v>135</v>
      </c>
      <c r="C75" s="6">
        <v>465.59792</v>
      </c>
      <c r="D75" s="6">
        <v>465.59792</v>
      </c>
      <c r="E75" s="6"/>
      <c r="F75" s="6"/>
      <c r="G75" s="27"/>
      <c r="H75" s="27"/>
    </row>
    <row r="76" ht="22.75" customHeight="1" spans="1:8">
      <c r="A76" s="17" t="s">
        <v>165</v>
      </c>
      <c r="B76" s="27" t="s">
        <v>166</v>
      </c>
      <c r="C76" s="6">
        <v>465.59792</v>
      </c>
      <c r="D76" s="6">
        <v>465.59792</v>
      </c>
      <c r="E76" s="6"/>
      <c r="F76" s="6"/>
      <c r="G76" s="27"/>
      <c r="H76" s="27"/>
    </row>
    <row r="77" ht="22.75" customHeight="1" spans="1:8">
      <c r="A77" s="17" t="s">
        <v>187</v>
      </c>
      <c r="B77" s="27" t="s">
        <v>188</v>
      </c>
      <c r="C77" s="6">
        <v>465.59792</v>
      </c>
      <c r="D77" s="6">
        <v>465.59792</v>
      </c>
      <c r="E77" s="6"/>
      <c r="F77" s="6"/>
      <c r="G77" s="27"/>
      <c r="H77" s="27"/>
    </row>
    <row r="78" ht="22.75" customHeight="1" spans="1:8">
      <c r="A78" s="18" t="s">
        <v>189</v>
      </c>
      <c r="B78" s="28" t="s">
        <v>190</v>
      </c>
      <c r="C78" s="29">
        <v>465.59792</v>
      </c>
      <c r="D78" s="29">
        <v>465.59792</v>
      </c>
      <c r="E78" s="29"/>
      <c r="F78" s="29"/>
      <c r="G78" s="28"/>
      <c r="H78" s="28"/>
    </row>
    <row r="79" ht="22.75" customHeight="1" spans="1:8">
      <c r="A79" s="17" t="s">
        <v>136</v>
      </c>
      <c r="B79" s="17" t="s">
        <v>137</v>
      </c>
      <c r="C79" s="6">
        <v>112.83812</v>
      </c>
      <c r="D79" s="6">
        <v>112.83812</v>
      </c>
      <c r="E79" s="6"/>
      <c r="F79" s="6"/>
      <c r="G79" s="27"/>
      <c r="H79" s="27"/>
    </row>
    <row r="80" ht="22.75" customHeight="1" spans="1:8">
      <c r="A80" s="17" t="s">
        <v>165</v>
      </c>
      <c r="B80" s="27" t="s">
        <v>166</v>
      </c>
      <c r="C80" s="6">
        <v>112.83812</v>
      </c>
      <c r="D80" s="6">
        <v>112.83812</v>
      </c>
      <c r="E80" s="6"/>
      <c r="F80" s="6"/>
      <c r="G80" s="27"/>
      <c r="H80" s="27"/>
    </row>
    <row r="81" ht="22.75" customHeight="1" spans="1:8">
      <c r="A81" s="17" t="s">
        <v>187</v>
      </c>
      <c r="B81" s="27" t="s">
        <v>188</v>
      </c>
      <c r="C81" s="6">
        <v>112.83812</v>
      </c>
      <c r="D81" s="6">
        <v>112.83812</v>
      </c>
      <c r="E81" s="6"/>
      <c r="F81" s="6"/>
      <c r="G81" s="27"/>
      <c r="H81" s="27"/>
    </row>
    <row r="82" ht="22.75" customHeight="1" spans="1:8">
      <c r="A82" s="18" t="s">
        <v>189</v>
      </c>
      <c r="B82" s="28" t="s">
        <v>190</v>
      </c>
      <c r="C82" s="29">
        <v>112.83812</v>
      </c>
      <c r="D82" s="29">
        <v>112.83812</v>
      </c>
      <c r="E82" s="29"/>
      <c r="F82" s="29"/>
      <c r="G82" s="28"/>
      <c r="H82" s="28"/>
    </row>
    <row r="83" ht="22.75" customHeight="1" spans="1:8">
      <c r="A83" s="17" t="s">
        <v>138</v>
      </c>
      <c r="B83" s="17" t="s">
        <v>139</v>
      </c>
      <c r="C83" s="6">
        <v>111.665392</v>
      </c>
      <c r="D83" s="6">
        <v>111.665392</v>
      </c>
      <c r="E83" s="6"/>
      <c r="F83" s="6"/>
      <c r="G83" s="27"/>
      <c r="H83" s="27"/>
    </row>
    <row r="84" ht="22.75" customHeight="1" spans="1:8">
      <c r="A84" s="17" t="s">
        <v>165</v>
      </c>
      <c r="B84" s="27" t="s">
        <v>166</v>
      </c>
      <c r="C84" s="6">
        <v>111.665392</v>
      </c>
      <c r="D84" s="6">
        <v>111.665392</v>
      </c>
      <c r="E84" s="6"/>
      <c r="F84" s="6"/>
      <c r="G84" s="27"/>
      <c r="H84" s="27"/>
    </row>
    <row r="85" ht="22.75" customHeight="1" spans="1:8">
      <c r="A85" s="17" t="s">
        <v>187</v>
      </c>
      <c r="B85" s="27" t="s">
        <v>188</v>
      </c>
      <c r="C85" s="6">
        <v>111.665392</v>
      </c>
      <c r="D85" s="6">
        <v>111.665392</v>
      </c>
      <c r="E85" s="6"/>
      <c r="F85" s="6"/>
      <c r="G85" s="27"/>
      <c r="H85" s="27"/>
    </row>
    <row r="86" ht="22.75" customHeight="1" spans="1:8">
      <c r="A86" s="18" t="s">
        <v>189</v>
      </c>
      <c r="B86" s="28" t="s">
        <v>190</v>
      </c>
      <c r="C86" s="29">
        <v>111.665392</v>
      </c>
      <c r="D86" s="29">
        <v>111.665392</v>
      </c>
      <c r="E86" s="29"/>
      <c r="F86" s="29"/>
      <c r="G86" s="28"/>
      <c r="H86" s="28"/>
    </row>
    <row r="87" ht="22.75" customHeight="1" spans="1:8">
      <c r="A87" s="17" t="s">
        <v>140</v>
      </c>
      <c r="B87" s="17" t="s">
        <v>141</v>
      </c>
      <c r="C87" s="6">
        <v>77.458072</v>
      </c>
      <c r="D87" s="6">
        <v>77.458072</v>
      </c>
      <c r="E87" s="6"/>
      <c r="F87" s="6"/>
      <c r="G87" s="27"/>
      <c r="H87" s="27"/>
    </row>
    <row r="88" ht="22.75" customHeight="1" spans="1:8">
      <c r="A88" s="17" t="s">
        <v>165</v>
      </c>
      <c r="B88" s="27" t="s">
        <v>166</v>
      </c>
      <c r="C88" s="6">
        <v>77.458072</v>
      </c>
      <c r="D88" s="6">
        <v>77.458072</v>
      </c>
      <c r="E88" s="6"/>
      <c r="F88" s="6"/>
      <c r="G88" s="27"/>
      <c r="H88" s="27"/>
    </row>
    <row r="89" ht="22.75" customHeight="1" spans="1:8">
      <c r="A89" s="17" t="s">
        <v>187</v>
      </c>
      <c r="B89" s="27" t="s">
        <v>188</v>
      </c>
      <c r="C89" s="6">
        <v>77.458072</v>
      </c>
      <c r="D89" s="6">
        <v>77.458072</v>
      </c>
      <c r="E89" s="6"/>
      <c r="F89" s="6"/>
      <c r="G89" s="27"/>
      <c r="H89" s="27"/>
    </row>
    <row r="90" ht="22.75" customHeight="1" spans="1:8">
      <c r="A90" s="18" t="s">
        <v>189</v>
      </c>
      <c r="B90" s="28" t="s">
        <v>190</v>
      </c>
      <c r="C90" s="29">
        <v>77.458072</v>
      </c>
      <c r="D90" s="29">
        <v>77.458072</v>
      </c>
      <c r="E90" s="29"/>
      <c r="F90" s="29"/>
      <c r="G90" s="28"/>
      <c r="H90" s="28"/>
    </row>
    <row r="91" ht="22.75" customHeight="1" spans="1:8">
      <c r="A91" s="17" t="s">
        <v>142</v>
      </c>
      <c r="B91" s="17" t="s">
        <v>143</v>
      </c>
      <c r="C91" s="6">
        <v>118.013984</v>
      </c>
      <c r="D91" s="6">
        <v>118.013984</v>
      </c>
      <c r="E91" s="6"/>
      <c r="F91" s="6"/>
      <c r="G91" s="27"/>
      <c r="H91" s="27"/>
    </row>
    <row r="92" ht="22.75" customHeight="1" spans="1:8">
      <c r="A92" s="17" t="s">
        <v>165</v>
      </c>
      <c r="B92" s="27" t="s">
        <v>166</v>
      </c>
      <c r="C92" s="6">
        <v>118.013984</v>
      </c>
      <c r="D92" s="6">
        <v>118.013984</v>
      </c>
      <c r="E92" s="6"/>
      <c r="F92" s="6"/>
      <c r="G92" s="27"/>
      <c r="H92" s="27"/>
    </row>
    <row r="93" ht="22.75" customHeight="1" spans="1:8">
      <c r="A93" s="17" t="s">
        <v>187</v>
      </c>
      <c r="B93" s="27" t="s">
        <v>188</v>
      </c>
      <c r="C93" s="6">
        <v>118.013984</v>
      </c>
      <c r="D93" s="6">
        <v>118.013984</v>
      </c>
      <c r="E93" s="6"/>
      <c r="F93" s="6"/>
      <c r="G93" s="27"/>
      <c r="H93" s="27"/>
    </row>
    <row r="94" ht="22.75" customHeight="1" spans="1:8">
      <c r="A94" s="18" t="s">
        <v>189</v>
      </c>
      <c r="B94" s="28" t="s">
        <v>190</v>
      </c>
      <c r="C94" s="29">
        <v>118.013984</v>
      </c>
      <c r="D94" s="29">
        <v>118.013984</v>
      </c>
      <c r="E94" s="29"/>
      <c r="F94" s="29"/>
      <c r="G94" s="28"/>
      <c r="H94" s="28"/>
    </row>
    <row r="95" ht="22.75" customHeight="1" spans="1:8">
      <c r="A95" s="17" t="s">
        <v>144</v>
      </c>
      <c r="B95" s="17" t="s">
        <v>145</v>
      </c>
      <c r="C95" s="6">
        <v>121.241576</v>
      </c>
      <c r="D95" s="6">
        <v>121.241576</v>
      </c>
      <c r="E95" s="6"/>
      <c r="F95" s="6"/>
      <c r="G95" s="27"/>
      <c r="H95" s="27"/>
    </row>
    <row r="96" ht="22.75" customHeight="1" spans="1:8">
      <c r="A96" s="17" t="s">
        <v>165</v>
      </c>
      <c r="B96" s="27" t="s">
        <v>166</v>
      </c>
      <c r="C96" s="6">
        <v>121.241576</v>
      </c>
      <c r="D96" s="6">
        <v>121.241576</v>
      </c>
      <c r="E96" s="6"/>
      <c r="F96" s="6"/>
      <c r="G96" s="27"/>
      <c r="H96" s="27"/>
    </row>
    <row r="97" ht="22.75" customHeight="1" spans="1:8">
      <c r="A97" s="17" t="s">
        <v>187</v>
      </c>
      <c r="B97" s="27" t="s">
        <v>188</v>
      </c>
      <c r="C97" s="6">
        <v>121.241576</v>
      </c>
      <c r="D97" s="6">
        <v>121.241576</v>
      </c>
      <c r="E97" s="6"/>
      <c r="F97" s="6"/>
      <c r="G97" s="27"/>
      <c r="H97" s="27"/>
    </row>
    <row r="98" ht="22.75" customHeight="1" spans="1:8">
      <c r="A98" s="18" t="s">
        <v>189</v>
      </c>
      <c r="B98" s="28" t="s">
        <v>190</v>
      </c>
      <c r="C98" s="29">
        <v>121.241576</v>
      </c>
      <c r="D98" s="29">
        <v>121.241576</v>
      </c>
      <c r="E98" s="29"/>
      <c r="F98" s="29"/>
      <c r="G98" s="28"/>
      <c r="H98" s="28"/>
    </row>
    <row r="99" ht="22.75" customHeight="1" spans="1:8">
      <c r="A99" s="17" t="s">
        <v>146</v>
      </c>
      <c r="B99" s="17" t="s">
        <v>147</v>
      </c>
      <c r="C99" s="6">
        <v>276.593008</v>
      </c>
      <c r="D99" s="6">
        <v>276.593008</v>
      </c>
      <c r="E99" s="6"/>
      <c r="F99" s="6"/>
      <c r="G99" s="27"/>
      <c r="H99" s="27"/>
    </row>
    <row r="100" ht="22.75" customHeight="1" spans="1:8">
      <c r="A100" s="17" t="s">
        <v>165</v>
      </c>
      <c r="B100" s="27" t="s">
        <v>166</v>
      </c>
      <c r="C100" s="6">
        <v>276.593008</v>
      </c>
      <c r="D100" s="6">
        <v>276.593008</v>
      </c>
      <c r="E100" s="6"/>
      <c r="F100" s="6"/>
      <c r="G100" s="27"/>
      <c r="H100" s="27"/>
    </row>
    <row r="101" ht="22.75" customHeight="1" spans="1:8">
      <c r="A101" s="17" t="s">
        <v>187</v>
      </c>
      <c r="B101" s="27" t="s">
        <v>188</v>
      </c>
      <c r="C101" s="6">
        <v>276.593008</v>
      </c>
      <c r="D101" s="6">
        <v>276.593008</v>
      </c>
      <c r="E101" s="6"/>
      <c r="F101" s="6"/>
      <c r="G101" s="27"/>
      <c r="H101" s="27"/>
    </row>
    <row r="102" ht="22.75" customHeight="1" spans="1:8">
      <c r="A102" s="18" t="s">
        <v>189</v>
      </c>
      <c r="B102" s="28" t="s">
        <v>190</v>
      </c>
      <c r="C102" s="29">
        <v>276.593008</v>
      </c>
      <c r="D102" s="29">
        <v>276.593008</v>
      </c>
      <c r="E102" s="29"/>
      <c r="F102" s="29"/>
      <c r="G102" s="28"/>
      <c r="H102" s="28"/>
    </row>
    <row r="103" ht="22.75" customHeight="1" spans="1:8">
      <c r="A103" s="17" t="s">
        <v>148</v>
      </c>
      <c r="B103" s="17" t="s">
        <v>149</v>
      </c>
      <c r="C103" s="6">
        <v>113.170696</v>
      </c>
      <c r="D103" s="6">
        <v>113.170696</v>
      </c>
      <c r="E103" s="6"/>
      <c r="F103" s="6"/>
      <c r="G103" s="27"/>
      <c r="H103" s="27"/>
    </row>
    <row r="104" ht="22.75" customHeight="1" spans="1:8">
      <c r="A104" s="17" t="s">
        <v>165</v>
      </c>
      <c r="B104" s="27" t="s">
        <v>166</v>
      </c>
      <c r="C104" s="6">
        <v>113.170696</v>
      </c>
      <c r="D104" s="6">
        <v>113.170696</v>
      </c>
      <c r="E104" s="6"/>
      <c r="F104" s="6"/>
      <c r="G104" s="27"/>
      <c r="H104" s="27"/>
    </row>
    <row r="105" ht="22.75" customHeight="1" spans="1:8">
      <c r="A105" s="17" t="s">
        <v>187</v>
      </c>
      <c r="B105" s="27" t="s">
        <v>188</v>
      </c>
      <c r="C105" s="6">
        <v>113.170696</v>
      </c>
      <c r="D105" s="6">
        <v>113.170696</v>
      </c>
      <c r="E105" s="6"/>
      <c r="F105" s="6"/>
      <c r="G105" s="27"/>
      <c r="H105" s="27"/>
    </row>
    <row r="106" ht="22.75" customHeight="1" spans="1:8">
      <c r="A106" s="18" t="s">
        <v>189</v>
      </c>
      <c r="B106" s="28" t="s">
        <v>190</v>
      </c>
      <c r="C106" s="29">
        <v>113.170696</v>
      </c>
      <c r="D106" s="29">
        <v>113.170696</v>
      </c>
      <c r="E106" s="29"/>
      <c r="F106" s="29"/>
      <c r="G106" s="28"/>
      <c r="H106" s="28"/>
    </row>
    <row r="107" ht="22.75" customHeight="1" spans="1:8">
      <c r="A107" s="17" t="s">
        <v>150</v>
      </c>
      <c r="B107" s="17" t="s">
        <v>151</v>
      </c>
      <c r="C107" s="6">
        <v>123.179864</v>
      </c>
      <c r="D107" s="6">
        <v>123.179864</v>
      </c>
      <c r="E107" s="6"/>
      <c r="F107" s="6"/>
      <c r="G107" s="27"/>
      <c r="H107" s="27"/>
    </row>
    <row r="108" ht="22.75" customHeight="1" spans="1:8">
      <c r="A108" s="17" t="s">
        <v>165</v>
      </c>
      <c r="B108" s="27" t="s">
        <v>166</v>
      </c>
      <c r="C108" s="6">
        <v>123.179864</v>
      </c>
      <c r="D108" s="6">
        <v>123.179864</v>
      </c>
      <c r="E108" s="6"/>
      <c r="F108" s="6"/>
      <c r="G108" s="27"/>
      <c r="H108" s="27"/>
    </row>
    <row r="109" ht="22.75" customHeight="1" spans="1:8">
      <c r="A109" s="17" t="s">
        <v>187</v>
      </c>
      <c r="B109" s="27" t="s">
        <v>188</v>
      </c>
      <c r="C109" s="6">
        <v>123.179864</v>
      </c>
      <c r="D109" s="6">
        <v>123.179864</v>
      </c>
      <c r="E109" s="6"/>
      <c r="F109" s="6"/>
      <c r="G109" s="27"/>
      <c r="H109" s="27"/>
    </row>
    <row r="110" ht="22.75" customHeight="1" spans="1:8">
      <c r="A110" s="18" t="s">
        <v>189</v>
      </c>
      <c r="B110" s="28" t="s">
        <v>190</v>
      </c>
      <c r="C110" s="29">
        <v>123.179864</v>
      </c>
      <c r="D110" s="29">
        <v>123.179864</v>
      </c>
      <c r="E110" s="29"/>
      <c r="F110" s="29"/>
      <c r="G110" s="28"/>
      <c r="H110" s="28"/>
    </row>
    <row r="111" ht="22.75" customHeight="1" spans="1:8">
      <c r="A111" s="17" t="s">
        <v>152</v>
      </c>
      <c r="B111" s="17" t="s">
        <v>153</v>
      </c>
      <c r="C111" s="6">
        <v>122.647408</v>
      </c>
      <c r="D111" s="6">
        <v>122.647408</v>
      </c>
      <c r="E111" s="6"/>
      <c r="F111" s="6"/>
      <c r="G111" s="27"/>
      <c r="H111" s="27"/>
    </row>
    <row r="112" ht="22.75" customHeight="1" spans="1:8">
      <c r="A112" s="17" t="s">
        <v>165</v>
      </c>
      <c r="B112" s="27" t="s">
        <v>166</v>
      </c>
      <c r="C112" s="6">
        <v>122.647408</v>
      </c>
      <c r="D112" s="6">
        <v>122.647408</v>
      </c>
      <c r="E112" s="6"/>
      <c r="F112" s="6"/>
      <c r="G112" s="27"/>
      <c r="H112" s="27"/>
    </row>
    <row r="113" ht="22.75" customHeight="1" spans="1:8">
      <c r="A113" s="17" t="s">
        <v>187</v>
      </c>
      <c r="B113" s="27" t="s">
        <v>188</v>
      </c>
      <c r="C113" s="6">
        <v>122.647408</v>
      </c>
      <c r="D113" s="6">
        <v>122.647408</v>
      </c>
      <c r="E113" s="6"/>
      <c r="F113" s="6"/>
      <c r="G113" s="27"/>
      <c r="H113" s="27"/>
    </row>
    <row r="114" ht="22.75" customHeight="1" spans="1:8">
      <c r="A114" s="18" t="s">
        <v>189</v>
      </c>
      <c r="B114" s="28" t="s">
        <v>190</v>
      </c>
      <c r="C114" s="29">
        <v>122.647408</v>
      </c>
      <c r="D114" s="29">
        <v>122.647408</v>
      </c>
      <c r="E114" s="29"/>
      <c r="F114" s="29"/>
      <c r="G114" s="28"/>
      <c r="H114" s="28"/>
    </row>
    <row r="115" ht="22.75" customHeight="1" spans="1:8">
      <c r="A115" s="17" t="s">
        <v>154</v>
      </c>
      <c r="B115" s="17" t="s">
        <v>155</v>
      </c>
      <c r="C115" s="6">
        <v>103.988344</v>
      </c>
      <c r="D115" s="6">
        <v>103.988344</v>
      </c>
      <c r="E115" s="6"/>
      <c r="F115" s="6"/>
      <c r="G115" s="27"/>
      <c r="H115" s="27"/>
    </row>
    <row r="116" ht="22.75" customHeight="1" spans="1:8">
      <c r="A116" s="17" t="s">
        <v>165</v>
      </c>
      <c r="B116" s="27" t="s">
        <v>166</v>
      </c>
      <c r="C116" s="6">
        <v>103.988344</v>
      </c>
      <c r="D116" s="6">
        <v>103.988344</v>
      </c>
      <c r="E116" s="6"/>
      <c r="F116" s="6"/>
      <c r="G116" s="27"/>
      <c r="H116" s="27"/>
    </row>
    <row r="117" ht="22.75" customHeight="1" spans="1:8">
      <c r="A117" s="17" t="s">
        <v>187</v>
      </c>
      <c r="B117" s="27" t="s">
        <v>188</v>
      </c>
      <c r="C117" s="6">
        <v>103.988344</v>
      </c>
      <c r="D117" s="6">
        <v>103.988344</v>
      </c>
      <c r="E117" s="6"/>
      <c r="F117" s="6"/>
      <c r="G117" s="27"/>
      <c r="H117" s="27"/>
    </row>
    <row r="118" ht="22.75" customHeight="1" spans="1:8">
      <c r="A118" s="18" t="s">
        <v>189</v>
      </c>
      <c r="B118" s="28" t="s">
        <v>190</v>
      </c>
      <c r="C118" s="29">
        <v>103.988344</v>
      </c>
      <c r="D118" s="29">
        <v>103.988344</v>
      </c>
      <c r="E118" s="29"/>
      <c r="F118" s="29"/>
      <c r="G118" s="28"/>
      <c r="H118" s="28"/>
    </row>
    <row r="119" ht="22.75" customHeight="1" spans="1:8">
      <c r="A119" s="17" t="s">
        <v>156</v>
      </c>
      <c r="B119" s="17" t="s">
        <v>157</v>
      </c>
      <c r="C119" s="6">
        <v>209.835168</v>
      </c>
      <c r="D119" s="6">
        <v>209.835168</v>
      </c>
      <c r="E119" s="6"/>
      <c r="F119" s="6"/>
      <c r="G119" s="27"/>
      <c r="H119" s="27"/>
    </row>
    <row r="120" ht="22.75" customHeight="1" spans="1:8">
      <c r="A120" s="17" t="s">
        <v>165</v>
      </c>
      <c r="B120" s="27" t="s">
        <v>166</v>
      </c>
      <c r="C120" s="6">
        <v>209.835168</v>
      </c>
      <c r="D120" s="6">
        <v>209.835168</v>
      </c>
      <c r="E120" s="6"/>
      <c r="F120" s="6"/>
      <c r="G120" s="27"/>
      <c r="H120" s="27"/>
    </row>
    <row r="121" ht="22.75" customHeight="1" spans="1:8">
      <c r="A121" s="17" t="s">
        <v>187</v>
      </c>
      <c r="B121" s="27" t="s">
        <v>188</v>
      </c>
      <c r="C121" s="6">
        <v>209.835168</v>
      </c>
      <c r="D121" s="6">
        <v>209.835168</v>
      </c>
      <c r="E121" s="6"/>
      <c r="F121" s="6"/>
      <c r="G121" s="27"/>
      <c r="H121" s="27"/>
    </row>
    <row r="122" ht="22.75" customHeight="1" spans="1:8">
      <c r="A122" s="18" t="s">
        <v>189</v>
      </c>
      <c r="B122" s="28" t="s">
        <v>190</v>
      </c>
      <c r="C122" s="29">
        <v>209.835168</v>
      </c>
      <c r="D122" s="29">
        <v>209.835168</v>
      </c>
      <c r="E122" s="29"/>
      <c r="F122" s="29"/>
      <c r="G122" s="28"/>
      <c r="H122" s="28"/>
    </row>
  </sheetData>
  <mergeCells count="3">
    <mergeCell ref="A2:H2"/>
    <mergeCell ref="A3:H3"/>
    <mergeCell ref="F4:H4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7" workbookViewId="0">
      <selection activeCell="A1" sqref="A1"/>
    </sheetView>
  </sheetViews>
  <sheetFormatPr defaultColWidth="9" defaultRowHeight="13.5" outlineLevelCol="3"/>
  <cols>
    <col min="1" max="1" width="22.8" customWidth="1"/>
    <col min="2" max="2" width="16.825" customWidth="1"/>
    <col min="3" max="3" width="26.7333333333333" customWidth="1"/>
    <col min="4" max="4" width="18.725" customWidth="1"/>
    <col min="5" max="5" width="9.76666666666667" customWidth="1"/>
  </cols>
  <sheetData>
    <row r="1" ht="14.3" customHeight="1" spans="1:1">
      <c r="A1" s="1"/>
    </row>
    <row r="2" ht="32.4" customHeight="1" spans="1:4">
      <c r="A2" s="2" t="s">
        <v>191</v>
      </c>
      <c r="B2" s="2"/>
      <c r="C2" s="2"/>
      <c r="D2" s="2"/>
    </row>
    <row r="3" ht="176.35" customHeight="1" spans="1:4">
      <c r="A3" s="3" t="s">
        <v>12</v>
      </c>
      <c r="B3" s="3"/>
      <c r="C3" s="3"/>
      <c r="D3" s="3"/>
    </row>
    <row r="4" ht="21.85" customHeight="1" spans="3:4">
      <c r="C4" s="10" t="s">
        <v>81</v>
      </c>
      <c r="D4" s="10"/>
    </row>
    <row r="5" ht="19.9" customHeight="1" spans="1:4">
      <c r="A5" s="4" t="s">
        <v>13</v>
      </c>
      <c r="B5" s="4"/>
      <c r="C5" s="4" t="s">
        <v>14</v>
      </c>
      <c r="D5" s="4"/>
    </row>
    <row r="6" ht="19.9" customHeight="1" spans="1:4">
      <c r="A6" s="4" t="s">
        <v>15</v>
      </c>
      <c r="B6" s="4" t="s">
        <v>16</v>
      </c>
      <c r="C6" s="4" t="s">
        <v>15</v>
      </c>
      <c r="D6" s="4" t="s">
        <v>16</v>
      </c>
    </row>
    <row r="7" ht="19.9" customHeight="1" spans="1:4">
      <c r="A7" s="5" t="s">
        <v>192</v>
      </c>
      <c r="B7" s="6">
        <v>18489.856091</v>
      </c>
      <c r="C7" s="5" t="s">
        <v>193</v>
      </c>
      <c r="D7" s="24">
        <v>18489.856091</v>
      </c>
    </row>
    <row r="8" ht="19.9" customHeight="1" spans="1:4">
      <c r="A8" s="12" t="s">
        <v>194</v>
      </c>
      <c r="B8" s="13">
        <v>18489.856091</v>
      </c>
      <c r="C8" s="12" t="s">
        <v>19</v>
      </c>
      <c r="D8" s="19"/>
    </row>
    <row r="9" ht="19.9" customHeight="1" spans="1:4">
      <c r="A9" s="12" t="s">
        <v>195</v>
      </c>
      <c r="B9" s="13"/>
      <c r="C9" s="12" t="s">
        <v>21</v>
      </c>
      <c r="D9" s="19"/>
    </row>
    <row r="10" ht="19.9" customHeight="1" spans="1:4">
      <c r="A10" s="12" t="s">
        <v>196</v>
      </c>
      <c r="B10" s="13"/>
      <c r="C10" s="12" t="s">
        <v>23</v>
      </c>
      <c r="D10" s="19"/>
    </row>
    <row r="11" ht="19.9" customHeight="1" spans="1:4">
      <c r="A11" s="12" t="s">
        <v>197</v>
      </c>
      <c r="B11" s="13"/>
      <c r="C11" s="12" t="s">
        <v>25</v>
      </c>
      <c r="D11" s="19"/>
    </row>
    <row r="12" ht="19.9" customHeight="1" spans="1:4">
      <c r="A12" s="5" t="s">
        <v>198</v>
      </c>
      <c r="B12" s="6"/>
      <c r="C12" s="12" t="s">
        <v>27</v>
      </c>
      <c r="D12" s="19"/>
    </row>
    <row r="13" ht="19.9" customHeight="1" spans="1:4">
      <c r="A13" s="12" t="s">
        <v>194</v>
      </c>
      <c r="B13" s="13"/>
      <c r="C13" s="12" t="s">
        <v>29</v>
      </c>
      <c r="D13" s="19"/>
    </row>
    <row r="14" ht="19.9" customHeight="1" spans="1:4">
      <c r="A14" s="12" t="s">
        <v>195</v>
      </c>
      <c r="B14" s="13"/>
      <c r="C14" s="12" t="s">
        <v>31</v>
      </c>
      <c r="D14" s="19"/>
    </row>
    <row r="15" ht="19.9" customHeight="1" spans="1:4">
      <c r="A15" s="12" t="s">
        <v>196</v>
      </c>
      <c r="B15" s="13"/>
      <c r="C15" s="12" t="s">
        <v>33</v>
      </c>
      <c r="D15" s="19"/>
    </row>
    <row r="16" ht="19.9" customHeight="1" spans="1:4">
      <c r="A16" s="12" t="s">
        <v>197</v>
      </c>
      <c r="B16" s="13"/>
      <c r="C16" s="12" t="s">
        <v>35</v>
      </c>
      <c r="D16" s="19"/>
    </row>
    <row r="17" ht="19.9" customHeight="1" spans="1:4">
      <c r="A17" s="12"/>
      <c r="B17" s="13"/>
      <c r="C17" s="12" t="s">
        <v>37</v>
      </c>
      <c r="D17" s="19">
        <v>18489.856091</v>
      </c>
    </row>
    <row r="18" ht="19.9" customHeight="1" spans="1:4">
      <c r="A18" s="12"/>
      <c r="B18" s="12"/>
      <c r="C18" s="12" t="s">
        <v>39</v>
      </c>
      <c r="D18" s="19"/>
    </row>
    <row r="19" ht="19.9" customHeight="1" spans="1:4">
      <c r="A19" s="12"/>
      <c r="B19" s="12"/>
      <c r="C19" s="12" t="s">
        <v>41</v>
      </c>
      <c r="D19" s="19"/>
    </row>
    <row r="20" ht="19.9" customHeight="1" spans="1:4">
      <c r="A20" s="12"/>
      <c r="B20" s="12"/>
      <c r="C20" s="12" t="s">
        <v>43</v>
      </c>
      <c r="D20" s="19"/>
    </row>
    <row r="21" ht="19.9" customHeight="1" spans="1:4">
      <c r="A21" s="12"/>
      <c r="B21" s="12"/>
      <c r="C21" s="12" t="s">
        <v>45</v>
      </c>
      <c r="D21" s="19"/>
    </row>
    <row r="22" ht="19.9" customHeight="1" spans="1:4">
      <c r="A22" s="12"/>
      <c r="B22" s="12"/>
      <c r="C22" s="12" t="s">
        <v>47</v>
      </c>
      <c r="D22" s="19"/>
    </row>
    <row r="23" ht="19.9" customHeight="1" spans="1:4">
      <c r="A23" s="12"/>
      <c r="B23" s="12"/>
      <c r="C23" s="12" t="s">
        <v>49</v>
      </c>
      <c r="D23" s="19"/>
    </row>
    <row r="24" ht="19.9" customHeight="1" spans="1:4">
      <c r="A24" s="12"/>
      <c r="B24" s="12"/>
      <c r="C24" s="12" t="s">
        <v>51</v>
      </c>
      <c r="D24" s="19"/>
    </row>
    <row r="25" ht="19.9" customHeight="1" spans="1:4">
      <c r="A25" s="12"/>
      <c r="B25" s="12"/>
      <c r="C25" s="12" t="s">
        <v>53</v>
      </c>
      <c r="D25" s="19"/>
    </row>
    <row r="26" ht="19.9" customHeight="1" spans="1:4">
      <c r="A26" s="12"/>
      <c r="B26" s="12"/>
      <c r="C26" s="12" t="s">
        <v>55</v>
      </c>
      <c r="D26" s="19"/>
    </row>
    <row r="27" ht="19.9" customHeight="1" spans="1:4">
      <c r="A27" s="12"/>
      <c r="B27" s="12"/>
      <c r="C27" s="12" t="s">
        <v>57</v>
      </c>
      <c r="D27" s="19"/>
    </row>
    <row r="28" ht="19.9" customHeight="1" spans="1:4">
      <c r="A28" s="12"/>
      <c r="B28" s="12"/>
      <c r="C28" s="12" t="s">
        <v>59</v>
      </c>
      <c r="D28" s="19"/>
    </row>
    <row r="29" ht="19.9" customHeight="1" spans="1:4">
      <c r="A29" s="12"/>
      <c r="B29" s="12"/>
      <c r="C29" s="12" t="s">
        <v>61</v>
      </c>
      <c r="D29" s="19"/>
    </row>
    <row r="30" ht="19.9" customHeight="1" spans="1:4">
      <c r="A30" s="12"/>
      <c r="B30" s="12"/>
      <c r="C30" s="12" t="s">
        <v>63</v>
      </c>
      <c r="D30" s="19"/>
    </row>
    <row r="31" ht="19.9" customHeight="1" spans="1:4">
      <c r="A31" s="12"/>
      <c r="B31" s="12"/>
      <c r="C31" s="12" t="s">
        <v>65</v>
      </c>
      <c r="D31" s="19"/>
    </row>
    <row r="32" ht="19.9" customHeight="1" spans="1:4">
      <c r="A32" s="12"/>
      <c r="B32" s="12"/>
      <c r="C32" s="12" t="s">
        <v>67</v>
      </c>
      <c r="D32" s="19"/>
    </row>
    <row r="33" ht="19.9" customHeight="1" spans="1:4">
      <c r="A33" s="12"/>
      <c r="B33" s="12"/>
      <c r="C33" s="12" t="s">
        <v>69</v>
      </c>
      <c r="D33" s="19"/>
    </row>
    <row r="34" ht="19.9" customHeight="1" spans="1:4">
      <c r="A34" s="12"/>
      <c r="B34" s="12"/>
      <c r="C34" s="12" t="s">
        <v>71</v>
      </c>
      <c r="D34" s="19"/>
    </row>
    <row r="35" ht="19.9" customHeight="1" spans="1:4">
      <c r="A35" s="12"/>
      <c r="B35" s="12"/>
      <c r="C35" s="12" t="s">
        <v>72</v>
      </c>
      <c r="D35" s="19"/>
    </row>
    <row r="36" ht="19.9" customHeight="1" spans="1:4">
      <c r="A36" s="12"/>
      <c r="B36" s="12"/>
      <c r="C36" s="12" t="s">
        <v>73</v>
      </c>
      <c r="D36" s="19"/>
    </row>
    <row r="37" ht="19.9" customHeight="1" spans="1:4">
      <c r="A37" s="12"/>
      <c r="B37" s="12"/>
      <c r="C37" s="12" t="s">
        <v>74</v>
      </c>
      <c r="D37" s="19"/>
    </row>
    <row r="38" ht="19.9" customHeight="1" spans="1:4">
      <c r="A38" s="12"/>
      <c r="B38" s="12"/>
      <c r="C38" s="12"/>
      <c r="D38" s="12"/>
    </row>
    <row r="39" ht="19.9" customHeight="1" spans="1:4">
      <c r="A39" s="5"/>
      <c r="B39" s="5"/>
      <c r="C39" s="5" t="s">
        <v>199</v>
      </c>
      <c r="D39" s="6"/>
    </row>
    <row r="40" ht="19.9" customHeight="1" spans="1:4">
      <c r="A40" s="5"/>
      <c r="B40" s="5"/>
      <c r="C40" s="5"/>
      <c r="D40" s="5"/>
    </row>
    <row r="41" ht="19.9" customHeight="1" spans="1:4">
      <c r="A41" s="4" t="s">
        <v>200</v>
      </c>
      <c r="B41" s="6">
        <v>18489.856091</v>
      </c>
      <c r="C41" s="4" t="s">
        <v>201</v>
      </c>
      <c r="D41" s="24">
        <v>18489.856091</v>
      </c>
    </row>
  </sheetData>
  <mergeCells count="5">
    <mergeCell ref="A2:D2"/>
    <mergeCell ref="A3:D3"/>
    <mergeCell ref="C4:D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4"/>
  <sheetViews>
    <sheetView topLeftCell="A4" workbookViewId="0">
      <selection activeCell="A3" sqref="A3:H3"/>
    </sheetView>
  </sheetViews>
  <sheetFormatPr defaultColWidth="9" defaultRowHeight="13.5"/>
  <cols>
    <col min="1" max="1" width="4.61666666666667" customWidth="1"/>
    <col min="2" max="2" width="4.475" customWidth="1"/>
    <col min="3" max="3" width="5.01666666666667" customWidth="1"/>
    <col min="4" max="4" width="9.63333333333333" customWidth="1"/>
    <col min="5" max="5" width="14.7916666666667" customWidth="1"/>
    <col min="6" max="6" width="11.8083333333333" customWidth="1"/>
    <col min="7" max="7" width="12.35" customWidth="1"/>
    <col min="8" max="8" width="11.5333333333333" customWidth="1"/>
    <col min="9" max="9" width="10.8583333333333" customWidth="1"/>
    <col min="10" max="10" width="12.075" customWidth="1"/>
    <col min="11" max="11" width="13.025" customWidth="1"/>
  </cols>
  <sheetData>
    <row r="1" ht="14.3" customHeight="1" spans="1:4">
      <c r="A1" s="1"/>
      <c r="D1" s="1"/>
    </row>
    <row r="2" ht="37.65" customHeight="1" spans="4:11">
      <c r="D2" s="2" t="s">
        <v>202</v>
      </c>
      <c r="E2" s="2"/>
      <c r="F2" s="2"/>
      <c r="G2" s="2"/>
      <c r="H2" s="2"/>
      <c r="I2" s="2"/>
      <c r="J2" s="2"/>
      <c r="K2" s="2"/>
    </row>
    <row r="3" ht="189.9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5.8" customHeight="1" spans="10:11">
      <c r="J4" s="10" t="s">
        <v>81</v>
      </c>
      <c r="K4" s="10"/>
    </row>
    <row r="5" ht="21.85" customHeight="1" spans="1:11">
      <c r="A5" s="4" t="s">
        <v>203</v>
      </c>
      <c r="B5" s="4"/>
      <c r="C5" s="4"/>
      <c r="D5" s="4" t="s">
        <v>158</v>
      </c>
      <c r="E5" s="4" t="s">
        <v>159</v>
      </c>
      <c r="F5" s="4" t="s">
        <v>84</v>
      </c>
      <c r="G5" s="4" t="s">
        <v>160</v>
      </c>
      <c r="H5" s="4"/>
      <c r="I5" s="4"/>
      <c r="J5" s="4"/>
      <c r="K5" s="4" t="s">
        <v>161</v>
      </c>
    </row>
    <row r="6" ht="22.6" customHeight="1" spans="1:11">
      <c r="A6" s="4"/>
      <c r="B6" s="4"/>
      <c r="C6" s="4"/>
      <c r="D6" s="4"/>
      <c r="E6" s="4"/>
      <c r="F6" s="4"/>
      <c r="G6" s="4" t="s">
        <v>86</v>
      </c>
      <c r="H6" s="4" t="s">
        <v>204</v>
      </c>
      <c r="I6" s="4"/>
      <c r="J6" s="4" t="s">
        <v>205</v>
      </c>
      <c r="K6" s="4"/>
    </row>
    <row r="7" ht="23.35" customHeight="1" spans="1:11">
      <c r="A7" s="4" t="s">
        <v>206</v>
      </c>
      <c r="B7" s="4" t="s">
        <v>207</v>
      </c>
      <c r="C7" s="4" t="s">
        <v>208</v>
      </c>
      <c r="D7" s="4"/>
      <c r="E7" s="4"/>
      <c r="F7" s="4"/>
      <c r="G7" s="4"/>
      <c r="H7" s="4" t="s">
        <v>209</v>
      </c>
      <c r="I7" s="4" t="s">
        <v>210</v>
      </c>
      <c r="J7" s="4"/>
      <c r="K7" s="4"/>
    </row>
    <row r="8" ht="20.35" customHeight="1" spans="1:11">
      <c r="A8" s="12"/>
      <c r="B8" s="12"/>
      <c r="C8" s="12"/>
      <c r="D8" s="5"/>
      <c r="E8" s="5" t="s">
        <v>84</v>
      </c>
      <c r="F8" s="6">
        <v>18489.856091</v>
      </c>
      <c r="G8" s="6">
        <v>8113.056091</v>
      </c>
      <c r="H8" s="6">
        <v>7467.950091</v>
      </c>
      <c r="I8" s="6">
        <v>328.906</v>
      </c>
      <c r="J8" s="6">
        <v>316.2</v>
      </c>
      <c r="K8" s="6">
        <v>10376.8</v>
      </c>
    </row>
    <row r="9" ht="22.75" customHeight="1" spans="1:11">
      <c r="A9" s="12"/>
      <c r="B9" s="12"/>
      <c r="C9" s="12"/>
      <c r="D9" s="16" t="s">
        <v>102</v>
      </c>
      <c r="E9" s="16" t="s">
        <v>103</v>
      </c>
      <c r="F9" s="6">
        <v>18489.856091</v>
      </c>
      <c r="G9" s="6">
        <v>8113.056091</v>
      </c>
      <c r="H9" s="6">
        <v>7467.950091</v>
      </c>
      <c r="I9" s="6">
        <v>328.906</v>
      </c>
      <c r="J9" s="6">
        <v>316.2</v>
      </c>
      <c r="K9" s="6">
        <v>10376.8</v>
      </c>
    </row>
    <row r="10" ht="22.75" customHeight="1" spans="1:11">
      <c r="A10" s="12"/>
      <c r="B10" s="12"/>
      <c r="C10" s="12"/>
      <c r="D10" s="17" t="s">
        <v>104</v>
      </c>
      <c r="E10" s="17" t="s">
        <v>105</v>
      </c>
      <c r="F10" s="6">
        <v>11138.319367</v>
      </c>
      <c r="G10" s="6">
        <v>1083.919367</v>
      </c>
      <c r="H10" s="6">
        <v>930.271367</v>
      </c>
      <c r="I10" s="6">
        <v>68.448</v>
      </c>
      <c r="J10" s="6">
        <v>85.2</v>
      </c>
      <c r="K10" s="6">
        <v>10054.4</v>
      </c>
    </row>
    <row r="11" ht="26.35" customHeight="1" spans="1:11">
      <c r="A11" s="23" t="s">
        <v>211</v>
      </c>
      <c r="B11" s="5"/>
      <c r="C11" s="5"/>
      <c r="D11" s="17" t="s">
        <v>165</v>
      </c>
      <c r="E11" s="5" t="s">
        <v>166</v>
      </c>
      <c r="F11" s="6">
        <v>11138.319367</v>
      </c>
      <c r="G11" s="6">
        <v>1083.919367</v>
      </c>
      <c r="H11" s="6">
        <v>930.271367</v>
      </c>
      <c r="I11" s="6">
        <v>68.448</v>
      </c>
      <c r="J11" s="6">
        <v>85.2</v>
      </c>
      <c r="K11" s="6">
        <v>10054.4</v>
      </c>
    </row>
    <row r="12" ht="26.35" customHeight="1" spans="1:11">
      <c r="A12" s="23" t="s">
        <v>211</v>
      </c>
      <c r="B12" s="23" t="s">
        <v>212</v>
      </c>
      <c r="C12" s="5"/>
      <c r="D12" s="17" t="s">
        <v>213</v>
      </c>
      <c r="E12" s="5" t="s">
        <v>214</v>
      </c>
      <c r="F12" s="6">
        <v>1112.319367</v>
      </c>
      <c r="G12" s="6">
        <v>1083.919367</v>
      </c>
      <c r="H12" s="6">
        <v>930.271367</v>
      </c>
      <c r="I12" s="6">
        <v>68.448</v>
      </c>
      <c r="J12" s="6">
        <v>85.2</v>
      </c>
      <c r="K12" s="6">
        <v>28.4</v>
      </c>
    </row>
    <row r="13" ht="26.35" customHeight="1" spans="1:11">
      <c r="A13" s="23" t="s">
        <v>211</v>
      </c>
      <c r="B13" s="23" t="s">
        <v>212</v>
      </c>
      <c r="C13" s="23" t="s">
        <v>212</v>
      </c>
      <c r="D13" s="18" t="s">
        <v>215</v>
      </c>
      <c r="E13" s="12" t="s">
        <v>216</v>
      </c>
      <c r="F13" s="13">
        <v>1112.319367</v>
      </c>
      <c r="G13" s="13">
        <v>1083.919367</v>
      </c>
      <c r="H13" s="19">
        <v>930.271367</v>
      </c>
      <c r="I13" s="19">
        <v>68.448</v>
      </c>
      <c r="J13" s="19">
        <v>85.2</v>
      </c>
      <c r="K13" s="19">
        <v>28.4</v>
      </c>
    </row>
    <row r="14" ht="26.35" customHeight="1" spans="1:11">
      <c r="A14" s="23" t="s">
        <v>211</v>
      </c>
      <c r="B14" s="23" t="s">
        <v>217</v>
      </c>
      <c r="C14" s="5"/>
      <c r="D14" s="17" t="s">
        <v>218</v>
      </c>
      <c r="E14" s="5" t="s">
        <v>219</v>
      </c>
      <c r="F14" s="6">
        <v>5574</v>
      </c>
      <c r="G14" s="6"/>
      <c r="H14" s="6"/>
      <c r="I14" s="6"/>
      <c r="J14" s="6"/>
      <c r="K14" s="6">
        <v>5574</v>
      </c>
    </row>
    <row r="15" ht="26.35" customHeight="1" spans="1:11">
      <c r="A15" s="23" t="s">
        <v>211</v>
      </c>
      <c r="B15" s="23" t="s">
        <v>217</v>
      </c>
      <c r="C15" s="23" t="s">
        <v>220</v>
      </c>
      <c r="D15" s="18" t="s">
        <v>221</v>
      </c>
      <c r="E15" s="12" t="s">
        <v>222</v>
      </c>
      <c r="F15" s="13">
        <v>5430</v>
      </c>
      <c r="G15" s="13"/>
      <c r="H15" s="19"/>
      <c r="I15" s="19"/>
      <c r="J15" s="19"/>
      <c r="K15" s="19">
        <v>5430</v>
      </c>
    </row>
    <row r="16" ht="26.35" customHeight="1" spans="1:11">
      <c r="A16" s="23" t="s">
        <v>211</v>
      </c>
      <c r="B16" s="23" t="s">
        <v>217</v>
      </c>
      <c r="C16" s="23" t="s">
        <v>223</v>
      </c>
      <c r="D16" s="18" t="s">
        <v>224</v>
      </c>
      <c r="E16" s="12" t="s">
        <v>225</v>
      </c>
      <c r="F16" s="13">
        <v>144</v>
      </c>
      <c r="G16" s="13"/>
      <c r="H16" s="19"/>
      <c r="I16" s="19"/>
      <c r="J16" s="19"/>
      <c r="K16" s="19">
        <v>144</v>
      </c>
    </row>
    <row r="17" ht="26.35" customHeight="1" spans="1:11">
      <c r="A17" s="23" t="s">
        <v>211</v>
      </c>
      <c r="B17" s="23" t="s">
        <v>226</v>
      </c>
      <c r="C17" s="5"/>
      <c r="D17" s="17" t="s">
        <v>227</v>
      </c>
      <c r="E17" s="5" t="s">
        <v>228</v>
      </c>
      <c r="F17" s="6">
        <v>4452</v>
      </c>
      <c r="G17" s="6"/>
      <c r="H17" s="6"/>
      <c r="I17" s="6"/>
      <c r="J17" s="6"/>
      <c r="K17" s="6">
        <v>4452</v>
      </c>
    </row>
    <row r="18" ht="26.35" customHeight="1" spans="1:11">
      <c r="A18" s="23" t="s">
        <v>211</v>
      </c>
      <c r="B18" s="23" t="s">
        <v>226</v>
      </c>
      <c r="C18" s="23" t="s">
        <v>223</v>
      </c>
      <c r="D18" s="18" t="s">
        <v>229</v>
      </c>
      <c r="E18" s="12" t="s">
        <v>230</v>
      </c>
      <c r="F18" s="13">
        <v>4452</v>
      </c>
      <c r="G18" s="13"/>
      <c r="H18" s="19"/>
      <c r="I18" s="19"/>
      <c r="J18" s="19"/>
      <c r="K18" s="19">
        <v>4452</v>
      </c>
    </row>
    <row r="19" ht="22.75" customHeight="1" spans="1:11">
      <c r="A19" s="12"/>
      <c r="B19" s="12"/>
      <c r="C19" s="12"/>
      <c r="D19" s="17" t="s">
        <v>106</v>
      </c>
      <c r="E19" s="17" t="s">
        <v>107</v>
      </c>
      <c r="F19" s="6">
        <v>1103.753728</v>
      </c>
      <c r="G19" s="6">
        <v>1073.753728</v>
      </c>
      <c r="H19" s="6">
        <v>972.665728</v>
      </c>
      <c r="I19" s="6">
        <v>26.088</v>
      </c>
      <c r="J19" s="6">
        <v>75</v>
      </c>
      <c r="K19" s="6">
        <v>30</v>
      </c>
    </row>
    <row r="20" ht="26.35" customHeight="1" spans="1:11">
      <c r="A20" s="23" t="s">
        <v>211</v>
      </c>
      <c r="B20" s="5"/>
      <c r="C20" s="5"/>
      <c r="D20" s="17" t="s">
        <v>165</v>
      </c>
      <c r="E20" s="5" t="s">
        <v>166</v>
      </c>
      <c r="F20" s="6">
        <v>1103.753728</v>
      </c>
      <c r="G20" s="6">
        <v>1073.753728</v>
      </c>
      <c r="H20" s="6">
        <v>972.665728</v>
      </c>
      <c r="I20" s="6">
        <v>26.088</v>
      </c>
      <c r="J20" s="6">
        <v>75</v>
      </c>
      <c r="K20" s="6">
        <v>30</v>
      </c>
    </row>
    <row r="21" ht="26.35" customHeight="1" spans="1:11">
      <c r="A21" s="23" t="s">
        <v>211</v>
      </c>
      <c r="B21" s="23" t="s">
        <v>217</v>
      </c>
      <c r="C21" s="5"/>
      <c r="D21" s="17" t="s">
        <v>218</v>
      </c>
      <c r="E21" s="5" t="s">
        <v>219</v>
      </c>
      <c r="F21" s="6">
        <v>1103.753728</v>
      </c>
      <c r="G21" s="6">
        <v>1073.753728</v>
      </c>
      <c r="H21" s="6">
        <v>972.665728</v>
      </c>
      <c r="I21" s="6">
        <v>26.088</v>
      </c>
      <c r="J21" s="6">
        <v>75</v>
      </c>
      <c r="K21" s="6">
        <v>30</v>
      </c>
    </row>
    <row r="22" ht="26.35" customHeight="1" spans="1:11">
      <c r="A22" s="23" t="s">
        <v>211</v>
      </c>
      <c r="B22" s="23" t="s">
        <v>217</v>
      </c>
      <c r="C22" s="23" t="s">
        <v>212</v>
      </c>
      <c r="D22" s="18" t="s">
        <v>231</v>
      </c>
      <c r="E22" s="12" t="s">
        <v>232</v>
      </c>
      <c r="F22" s="13">
        <v>1103.753728</v>
      </c>
      <c r="G22" s="13">
        <v>1073.753728</v>
      </c>
      <c r="H22" s="19">
        <v>972.665728</v>
      </c>
      <c r="I22" s="19">
        <v>26.088</v>
      </c>
      <c r="J22" s="19">
        <v>75</v>
      </c>
      <c r="K22" s="19">
        <v>30</v>
      </c>
    </row>
    <row r="23" ht="22.75" customHeight="1" spans="1:11">
      <c r="A23" s="12"/>
      <c r="B23" s="12"/>
      <c r="C23" s="12"/>
      <c r="D23" s="17" t="s">
        <v>108</v>
      </c>
      <c r="E23" s="17" t="s">
        <v>109</v>
      </c>
      <c r="F23" s="6">
        <v>574.433056</v>
      </c>
      <c r="G23" s="6">
        <v>558.033056</v>
      </c>
      <c r="H23" s="6">
        <v>514.753056</v>
      </c>
      <c r="I23" s="6">
        <v>2.28</v>
      </c>
      <c r="J23" s="6">
        <v>41</v>
      </c>
      <c r="K23" s="6">
        <v>16.4</v>
      </c>
    </row>
    <row r="24" ht="26.35" customHeight="1" spans="1:11">
      <c r="A24" s="23" t="s">
        <v>211</v>
      </c>
      <c r="B24" s="5"/>
      <c r="C24" s="5"/>
      <c r="D24" s="17" t="s">
        <v>165</v>
      </c>
      <c r="E24" s="5" t="s">
        <v>166</v>
      </c>
      <c r="F24" s="6">
        <v>574.433056</v>
      </c>
      <c r="G24" s="6">
        <v>558.033056</v>
      </c>
      <c r="H24" s="6">
        <v>514.753056</v>
      </c>
      <c r="I24" s="6">
        <v>2.28</v>
      </c>
      <c r="J24" s="6">
        <v>41</v>
      </c>
      <c r="K24" s="6">
        <v>16.4</v>
      </c>
    </row>
    <row r="25" ht="26.35" customHeight="1" spans="1:11">
      <c r="A25" s="23" t="s">
        <v>211</v>
      </c>
      <c r="B25" s="23" t="s">
        <v>217</v>
      </c>
      <c r="C25" s="5"/>
      <c r="D25" s="17" t="s">
        <v>218</v>
      </c>
      <c r="E25" s="5" t="s">
        <v>219</v>
      </c>
      <c r="F25" s="6">
        <v>574.433056</v>
      </c>
      <c r="G25" s="6">
        <v>558.033056</v>
      </c>
      <c r="H25" s="6">
        <v>514.753056</v>
      </c>
      <c r="I25" s="6">
        <v>2.28</v>
      </c>
      <c r="J25" s="6">
        <v>41</v>
      </c>
      <c r="K25" s="6">
        <v>16.4</v>
      </c>
    </row>
    <row r="26" ht="26.35" customHeight="1" spans="1:11">
      <c r="A26" s="23" t="s">
        <v>211</v>
      </c>
      <c r="B26" s="23" t="s">
        <v>217</v>
      </c>
      <c r="C26" s="23" t="s">
        <v>233</v>
      </c>
      <c r="D26" s="18" t="s">
        <v>234</v>
      </c>
      <c r="E26" s="12" t="s">
        <v>235</v>
      </c>
      <c r="F26" s="13">
        <v>574.433056</v>
      </c>
      <c r="G26" s="13">
        <v>558.033056</v>
      </c>
      <c r="H26" s="19">
        <v>514.753056</v>
      </c>
      <c r="I26" s="19">
        <v>2.28</v>
      </c>
      <c r="J26" s="19">
        <v>41</v>
      </c>
      <c r="K26" s="19">
        <v>16.4</v>
      </c>
    </row>
    <row r="27" ht="22.75" customHeight="1" spans="1:11">
      <c r="A27" s="12"/>
      <c r="B27" s="12"/>
      <c r="C27" s="12"/>
      <c r="D27" s="17" t="s">
        <v>110</v>
      </c>
      <c r="E27" s="17" t="s">
        <v>111</v>
      </c>
      <c r="F27" s="6">
        <v>1154.950208</v>
      </c>
      <c r="G27" s="6">
        <v>900.550208</v>
      </c>
      <c r="H27" s="6">
        <v>793.178208</v>
      </c>
      <c r="I27" s="6">
        <v>46.372</v>
      </c>
      <c r="J27" s="6">
        <v>61</v>
      </c>
      <c r="K27" s="6">
        <v>254.4</v>
      </c>
    </row>
    <row r="28" ht="26.35" customHeight="1" spans="1:11">
      <c r="A28" s="23" t="s">
        <v>211</v>
      </c>
      <c r="B28" s="5"/>
      <c r="C28" s="5"/>
      <c r="D28" s="17" t="s">
        <v>165</v>
      </c>
      <c r="E28" s="5" t="s">
        <v>166</v>
      </c>
      <c r="F28" s="6">
        <v>1154.950208</v>
      </c>
      <c r="G28" s="6">
        <v>900.550208</v>
      </c>
      <c r="H28" s="6">
        <v>793.178208</v>
      </c>
      <c r="I28" s="6">
        <v>46.372</v>
      </c>
      <c r="J28" s="6">
        <v>61</v>
      </c>
      <c r="K28" s="6">
        <v>254.4</v>
      </c>
    </row>
    <row r="29" ht="26.35" customHeight="1" spans="1:11">
      <c r="A29" s="23" t="s">
        <v>211</v>
      </c>
      <c r="B29" s="23" t="s">
        <v>217</v>
      </c>
      <c r="C29" s="5"/>
      <c r="D29" s="17" t="s">
        <v>218</v>
      </c>
      <c r="E29" s="5" t="s">
        <v>219</v>
      </c>
      <c r="F29" s="6">
        <v>924.950208</v>
      </c>
      <c r="G29" s="6">
        <v>900.550208</v>
      </c>
      <c r="H29" s="6">
        <v>793.178208</v>
      </c>
      <c r="I29" s="6">
        <v>46.372</v>
      </c>
      <c r="J29" s="6">
        <v>61</v>
      </c>
      <c r="K29" s="6">
        <v>24.4</v>
      </c>
    </row>
    <row r="30" ht="26.35" customHeight="1" spans="1:11">
      <c r="A30" s="23" t="s">
        <v>211</v>
      </c>
      <c r="B30" s="23" t="s">
        <v>217</v>
      </c>
      <c r="C30" s="23" t="s">
        <v>236</v>
      </c>
      <c r="D30" s="18" t="s">
        <v>237</v>
      </c>
      <c r="E30" s="12" t="s">
        <v>238</v>
      </c>
      <c r="F30" s="13">
        <v>924.950208</v>
      </c>
      <c r="G30" s="13">
        <v>900.550208</v>
      </c>
      <c r="H30" s="19">
        <v>793.178208</v>
      </c>
      <c r="I30" s="19">
        <v>46.372</v>
      </c>
      <c r="J30" s="19">
        <v>61</v>
      </c>
      <c r="K30" s="19">
        <v>24.4</v>
      </c>
    </row>
    <row r="31" ht="26.35" customHeight="1" spans="1:11">
      <c r="A31" s="23" t="s">
        <v>211</v>
      </c>
      <c r="B31" s="23" t="s">
        <v>226</v>
      </c>
      <c r="C31" s="5"/>
      <c r="D31" s="17" t="s">
        <v>227</v>
      </c>
      <c r="E31" s="5" t="s">
        <v>228</v>
      </c>
      <c r="F31" s="6">
        <v>230</v>
      </c>
      <c r="G31" s="6"/>
      <c r="H31" s="6"/>
      <c r="I31" s="6"/>
      <c r="J31" s="6"/>
      <c r="K31" s="6">
        <v>230</v>
      </c>
    </row>
    <row r="32" ht="26.35" customHeight="1" spans="1:11">
      <c r="A32" s="23" t="s">
        <v>211</v>
      </c>
      <c r="B32" s="23" t="s">
        <v>226</v>
      </c>
      <c r="C32" s="23" t="s">
        <v>223</v>
      </c>
      <c r="D32" s="18" t="s">
        <v>229</v>
      </c>
      <c r="E32" s="12" t="s">
        <v>230</v>
      </c>
      <c r="F32" s="13">
        <v>230</v>
      </c>
      <c r="G32" s="13"/>
      <c r="H32" s="19"/>
      <c r="I32" s="19"/>
      <c r="J32" s="19"/>
      <c r="K32" s="19">
        <v>230</v>
      </c>
    </row>
    <row r="33" ht="22.75" customHeight="1" spans="1:11">
      <c r="A33" s="12"/>
      <c r="B33" s="12"/>
      <c r="C33" s="12"/>
      <c r="D33" s="17" t="s">
        <v>112</v>
      </c>
      <c r="E33" s="17" t="s">
        <v>113</v>
      </c>
      <c r="F33" s="6">
        <v>877.153084</v>
      </c>
      <c r="G33" s="6">
        <v>855.553084</v>
      </c>
      <c r="H33" s="6">
        <v>749.215084</v>
      </c>
      <c r="I33" s="6">
        <v>52.338</v>
      </c>
      <c r="J33" s="6">
        <v>54</v>
      </c>
      <c r="K33" s="6">
        <v>21.6</v>
      </c>
    </row>
    <row r="34" ht="26.35" customHeight="1" spans="1:11">
      <c r="A34" s="23" t="s">
        <v>211</v>
      </c>
      <c r="B34" s="5"/>
      <c r="C34" s="5"/>
      <c r="D34" s="17" t="s">
        <v>165</v>
      </c>
      <c r="E34" s="5" t="s">
        <v>166</v>
      </c>
      <c r="F34" s="6">
        <v>877.153084</v>
      </c>
      <c r="G34" s="6">
        <v>855.553084</v>
      </c>
      <c r="H34" s="6">
        <v>749.215084</v>
      </c>
      <c r="I34" s="6">
        <v>52.338</v>
      </c>
      <c r="J34" s="6">
        <v>54</v>
      </c>
      <c r="K34" s="6">
        <v>21.6</v>
      </c>
    </row>
    <row r="35" ht="26.35" customHeight="1" spans="1:11">
      <c r="A35" s="23" t="s">
        <v>211</v>
      </c>
      <c r="B35" s="23" t="s">
        <v>217</v>
      </c>
      <c r="C35" s="5"/>
      <c r="D35" s="17" t="s">
        <v>218</v>
      </c>
      <c r="E35" s="5" t="s">
        <v>219</v>
      </c>
      <c r="F35" s="6">
        <v>877.153084</v>
      </c>
      <c r="G35" s="6">
        <v>855.553084</v>
      </c>
      <c r="H35" s="6">
        <v>749.215084</v>
      </c>
      <c r="I35" s="6">
        <v>52.338</v>
      </c>
      <c r="J35" s="6">
        <v>54</v>
      </c>
      <c r="K35" s="6">
        <v>21.6</v>
      </c>
    </row>
    <row r="36" ht="26.35" customHeight="1" spans="1:11">
      <c r="A36" s="23" t="s">
        <v>211</v>
      </c>
      <c r="B36" s="23" t="s">
        <v>217</v>
      </c>
      <c r="C36" s="23" t="s">
        <v>212</v>
      </c>
      <c r="D36" s="18" t="s">
        <v>231</v>
      </c>
      <c r="E36" s="12" t="s">
        <v>232</v>
      </c>
      <c r="F36" s="13">
        <v>877.153084</v>
      </c>
      <c r="G36" s="13">
        <v>855.553084</v>
      </c>
      <c r="H36" s="19">
        <v>749.215084</v>
      </c>
      <c r="I36" s="19">
        <v>52.338</v>
      </c>
      <c r="J36" s="19">
        <v>54</v>
      </c>
      <c r="K36" s="19">
        <v>21.6</v>
      </c>
    </row>
    <row r="37" ht="22.75" customHeight="1" spans="1:11">
      <c r="A37" s="12"/>
      <c r="B37" s="12"/>
      <c r="C37" s="12"/>
      <c r="D37" s="17" t="s">
        <v>114</v>
      </c>
      <c r="E37" s="17" t="s">
        <v>115</v>
      </c>
      <c r="F37" s="6">
        <v>331.580752</v>
      </c>
      <c r="G37" s="6">
        <v>331.580752</v>
      </c>
      <c r="H37" s="6">
        <v>315.460752</v>
      </c>
      <c r="I37" s="6">
        <v>16.12</v>
      </c>
      <c r="J37" s="6"/>
      <c r="K37" s="6"/>
    </row>
    <row r="38" ht="26.35" customHeight="1" spans="1:11">
      <c r="A38" s="23" t="s">
        <v>211</v>
      </c>
      <c r="B38" s="5"/>
      <c r="C38" s="5"/>
      <c r="D38" s="17" t="s">
        <v>165</v>
      </c>
      <c r="E38" s="5" t="s">
        <v>166</v>
      </c>
      <c r="F38" s="6">
        <v>331.580752</v>
      </c>
      <c r="G38" s="6">
        <v>331.580752</v>
      </c>
      <c r="H38" s="6">
        <v>315.460752</v>
      </c>
      <c r="I38" s="6">
        <v>16.12</v>
      </c>
      <c r="J38" s="6"/>
      <c r="K38" s="6"/>
    </row>
    <row r="39" ht="26.35" customHeight="1" spans="1:11">
      <c r="A39" s="23" t="s">
        <v>211</v>
      </c>
      <c r="B39" s="23" t="s">
        <v>236</v>
      </c>
      <c r="C39" s="5"/>
      <c r="D39" s="17" t="s">
        <v>239</v>
      </c>
      <c r="E39" s="5" t="s">
        <v>240</v>
      </c>
      <c r="F39" s="6">
        <v>331.580752</v>
      </c>
      <c r="G39" s="6">
        <v>331.580752</v>
      </c>
      <c r="H39" s="6">
        <v>315.460752</v>
      </c>
      <c r="I39" s="6">
        <v>16.12</v>
      </c>
      <c r="J39" s="6"/>
      <c r="K39" s="6"/>
    </row>
    <row r="40" ht="26.35" customHeight="1" spans="1:11">
      <c r="A40" s="23" t="s">
        <v>211</v>
      </c>
      <c r="B40" s="23" t="s">
        <v>236</v>
      </c>
      <c r="C40" s="23" t="s">
        <v>233</v>
      </c>
      <c r="D40" s="18" t="s">
        <v>241</v>
      </c>
      <c r="E40" s="12" t="s">
        <v>242</v>
      </c>
      <c r="F40" s="13">
        <v>331.580752</v>
      </c>
      <c r="G40" s="13">
        <v>331.580752</v>
      </c>
      <c r="H40" s="19">
        <v>315.460752</v>
      </c>
      <c r="I40" s="19">
        <v>16.12</v>
      </c>
      <c r="J40" s="19"/>
      <c r="K40" s="19"/>
    </row>
    <row r="41" ht="22.75" customHeight="1" spans="1:11">
      <c r="A41" s="12"/>
      <c r="B41" s="12"/>
      <c r="C41" s="12"/>
      <c r="D41" s="17" t="s">
        <v>116</v>
      </c>
      <c r="E41" s="17" t="s">
        <v>117</v>
      </c>
      <c r="F41" s="6">
        <v>155.198136</v>
      </c>
      <c r="G41" s="6">
        <v>155.198136</v>
      </c>
      <c r="H41" s="6">
        <v>148.698136</v>
      </c>
      <c r="I41" s="6">
        <v>6.5</v>
      </c>
      <c r="J41" s="6"/>
      <c r="K41" s="6"/>
    </row>
    <row r="42" ht="26.35" customHeight="1" spans="1:11">
      <c r="A42" s="23" t="s">
        <v>211</v>
      </c>
      <c r="B42" s="5"/>
      <c r="C42" s="5"/>
      <c r="D42" s="17" t="s">
        <v>165</v>
      </c>
      <c r="E42" s="5" t="s">
        <v>166</v>
      </c>
      <c r="F42" s="6">
        <v>155.198136</v>
      </c>
      <c r="G42" s="6">
        <v>155.198136</v>
      </c>
      <c r="H42" s="6">
        <v>148.698136</v>
      </c>
      <c r="I42" s="6">
        <v>6.5</v>
      </c>
      <c r="J42" s="6"/>
      <c r="K42" s="6"/>
    </row>
    <row r="43" ht="26.35" customHeight="1" spans="1:11">
      <c r="A43" s="23" t="s">
        <v>211</v>
      </c>
      <c r="B43" s="23" t="s">
        <v>236</v>
      </c>
      <c r="C43" s="5"/>
      <c r="D43" s="17" t="s">
        <v>239</v>
      </c>
      <c r="E43" s="5" t="s">
        <v>240</v>
      </c>
      <c r="F43" s="6">
        <v>155.198136</v>
      </c>
      <c r="G43" s="6">
        <v>155.198136</v>
      </c>
      <c r="H43" s="6">
        <v>148.698136</v>
      </c>
      <c r="I43" s="6">
        <v>6.5</v>
      </c>
      <c r="J43" s="6"/>
      <c r="K43" s="6"/>
    </row>
    <row r="44" ht="26.35" customHeight="1" spans="1:11">
      <c r="A44" s="23" t="s">
        <v>211</v>
      </c>
      <c r="B44" s="23" t="s">
        <v>236</v>
      </c>
      <c r="C44" s="23" t="s">
        <v>233</v>
      </c>
      <c r="D44" s="18" t="s">
        <v>241</v>
      </c>
      <c r="E44" s="12" t="s">
        <v>242</v>
      </c>
      <c r="F44" s="13">
        <v>155.198136</v>
      </c>
      <c r="G44" s="13">
        <v>155.198136</v>
      </c>
      <c r="H44" s="19">
        <v>148.698136</v>
      </c>
      <c r="I44" s="19">
        <v>6.5</v>
      </c>
      <c r="J44" s="19"/>
      <c r="K44" s="19"/>
    </row>
    <row r="45" ht="22.75" customHeight="1" spans="1:11">
      <c r="A45" s="12"/>
      <c r="B45" s="12"/>
      <c r="C45" s="12"/>
      <c r="D45" s="17" t="s">
        <v>118</v>
      </c>
      <c r="E45" s="17" t="s">
        <v>119</v>
      </c>
      <c r="F45" s="6">
        <v>104.31672</v>
      </c>
      <c r="G45" s="6">
        <v>104.31672</v>
      </c>
      <c r="H45" s="6">
        <v>98.59672</v>
      </c>
      <c r="I45" s="6">
        <v>5.72</v>
      </c>
      <c r="J45" s="6"/>
      <c r="K45" s="6"/>
    </row>
    <row r="46" ht="26.35" customHeight="1" spans="1:11">
      <c r="A46" s="23" t="s">
        <v>211</v>
      </c>
      <c r="B46" s="5"/>
      <c r="C46" s="5"/>
      <c r="D46" s="17" t="s">
        <v>165</v>
      </c>
      <c r="E46" s="5" t="s">
        <v>166</v>
      </c>
      <c r="F46" s="6">
        <v>104.31672</v>
      </c>
      <c r="G46" s="6">
        <v>104.31672</v>
      </c>
      <c r="H46" s="6">
        <v>98.59672</v>
      </c>
      <c r="I46" s="6">
        <v>5.72</v>
      </c>
      <c r="J46" s="6"/>
      <c r="K46" s="6"/>
    </row>
    <row r="47" ht="26.35" customHeight="1" spans="1:11">
      <c r="A47" s="23" t="s">
        <v>211</v>
      </c>
      <c r="B47" s="23" t="s">
        <v>236</v>
      </c>
      <c r="C47" s="5"/>
      <c r="D47" s="17" t="s">
        <v>239</v>
      </c>
      <c r="E47" s="5" t="s">
        <v>240</v>
      </c>
      <c r="F47" s="6">
        <v>104.31672</v>
      </c>
      <c r="G47" s="6">
        <v>104.31672</v>
      </c>
      <c r="H47" s="6">
        <v>98.59672</v>
      </c>
      <c r="I47" s="6">
        <v>5.72</v>
      </c>
      <c r="J47" s="6"/>
      <c r="K47" s="6"/>
    </row>
    <row r="48" ht="26.35" customHeight="1" spans="1:11">
      <c r="A48" s="23" t="s">
        <v>211</v>
      </c>
      <c r="B48" s="23" t="s">
        <v>236</v>
      </c>
      <c r="C48" s="23" t="s">
        <v>233</v>
      </c>
      <c r="D48" s="18" t="s">
        <v>241</v>
      </c>
      <c r="E48" s="12" t="s">
        <v>242</v>
      </c>
      <c r="F48" s="13">
        <v>104.31672</v>
      </c>
      <c r="G48" s="13">
        <v>104.31672</v>
      </c>
      <c r="H48" s="19">
        <v>98.59672</v>
      </c>
      <c r="I48" s="19">
        <v>5.72</v>
      </c>
      <c r="J48" s="19"/>
      <c r="K48" s="19"/>
    </row>
    <row r="49" ht="22.75" customHeight="1" spans="1:11">
      <c r="A49" s="12"/>
      <c r="B49" s="12"/>
      <c r="C49" s="12"/>
      <c r="D49" s="17" t="s">
        <v>120</v>
      </c>
      <c r="E49" s="17" t="s">
        <v>121</v>
      </c>
      <c r="F49" s="6">
        <v>219.376288</v>
      </c>
      <c r="G49" s="6">
        <v>219.376288</v>
      </c>
      <c r="H49" s="6">
        <v>213.916288</v>
      </c>
      <c r="I49" s="6">
        <v>5.46</v>
      </c>
      <c r="J49" s="6"/>
      <c r="K49" s="6"/>
    </row>
    <row r="50" ht="26.35" customHeight="1" spans="1:11">
      <c r="A50" s="23" t="s">
        <v>211</v>
      </c>
      <c r="B50" s="5"/>
      <c r="C50" s="5"/>
      <c r="D50" s="17" t="s">
        <v>165</v>
      </c>
      <c r="E50" s="5" t="s">
        <v>166</v>
      </c>
      <c r="F50" s="6">
        <v>219.376288</v>
      </c>
      <c r="G50" s="6">
        <v>219.376288</v>
      </c>
      <c r="H50" s="6">
        <v>213.916288</v>
      </c>
      <c r="I50" s="6">
        <v>5.46</v>
      </c>
      <c r="J50" s="6"/>
      <c r="K50" s="6"/>
    </row>
    <row r="51" ht="26.35" customHeight="1" spans="1:11">
      <c r="A51" s="23" t="s">
        <v>211</v>
      </c>
      <c r="B51" s="23" t="s">
        <v>236</v>
      </c>
      <c r="C51" s="5"/>
      <c r="D51" s="17" t="s">
        <v>239</v>
      </c>
      <c r="E51" s="5" t="s">
        <v>240</v>
      </c>
      <c r="F51" s="6">
        <v>219.376288</v>
      </c>
      <c r="G51" s="6">
        <v>219.376288</v>
      </c>
      <c r="H51" s="6">
        <v>213.916288</v>
      </c>
      <c r="I51" s="6">
        <v>5.46</v>
      </c>
      <c r="J51" s="6"/>
      <c r="K51" s="6"/>
    </row>
    <row r="52" ht="26.35" customHeight="1" spans="1:11">
      <c r="A52" s="23" t="s">
        <v>211</v>
      </c>
      <c r="B52" s="23" t="s">
        <v>236</v>
      </c>
      <c r="C52" s="23" t="s">
        <v>233</v>
      </c>
      <c r="D52" s="18" t="s">
        <v>241</v>
      </c>
      <c r="E52" s="12" t="s">
        <v>242</v>
      </c>
      <c r="F52" s="13">
        <v>219.376288</v>
      </c>
      <c r="G52" s="13">
        <v>219.376288</v>
      </c>
      <c r="H52" s="19">
        <v>213.916288</v>
      </c>
      <c r="I52" s="19">
        <v>5.46</v>
      </c>
      <c r="J52" s="19"/>
      <c r="K52" s="19"/>
    </row>
    <row r="53" ht="22.75" customHeight="1" spans="1:11">
      <c r="A53" s="12"/>
      <c r="B53" s="12"/>
      <c r="C53" s="12"/>
      <c r="D53" s="17" t="s">
        <v>122</v>
      </c>
      <c r="E53" s="17" t="s">
        <v>123</v>
      </c>
      <c r="F53" s="6">
        <v>145.870912</v>
      </c>
      <c r="G53" s="6">
        <v>145.870912</v>
      </c>
      <c r="H53" s="6">
        <v>137.550912</v>
      </c>
      <c r="I53" s="6">
        <v>8.32</v>
      </c>
      <c r="J53" s="6"/>
      <c r="K53" s="6"/>
    </row>
    <row r="54" ht="26.35" customHeight="1" spans="1:11">
      <c r="A54" s="23" t="s">
        <v>211</v>
      </c>
      <c r="B54" s="5"/>
      <c r="C54" s="5"/>
      <c r="D54" s="17" t="s">
        <v>165</v>
      </c>
      <c r="E54" s="5" t="s">
        <v>166</v>
      </c>
      <c r="F54" s="6">
        <v>145.870912</v>
      </c>
      <c r="G54" s="6">
        <v>145.870912</v>
      </c>
      <c r="H54" s="6">
        <v>137.550912</v>
      </c>
      <c r="I54" s="6">
        <v>8.32</v>
      </c>
      <c r="J54" s="6"/>
      <c r="K54" s="6"/>
    </row>
    <row r="55" ht="26.35" customHeight="1" spans="1:11">
      <c r="A55" s="23" t="s">
        <v>211</v>
      </c>
      <c r="B55" s="23" t="s">
        <v>236</v>
      </c>
      <c r="C55" s="5"/>
      <c r="D55" s="17" t="s">
        <v>239</v>
      </c>
      <c r="E55" s="5" t="s">
        <v>240</v>
      </c>
      <c r="F55" s="6">
        <v>145.870912</v>
      </c>
      <c r="G55" s="6">
        <v>145.870912</v>
      </c>
      <c r="H55" s="6">
        <v>137.550912</v>
      </c>
      <c r="I55" s="6">
        <v>8.32</v>
      </c>
      <c r="J55" s="6"/>
      <c r="K55" s="6"/>
    </row>
    <row r="56" ht="26.35" customHeight="1" spans="1:11">
      <c r="A56" s="23" t="s">
        <v>211</v>
      </c>
      <c r="B56" s="23" t="s">
        <v>236</v>
      </c>
      <c r="C56" s="23" t="s">
        <v>233</v>
      </c>
      <c r="D56" s="18" t="s">
        <v>241</v>
      </c>
      <c r="E56" s="12" t="s">
        <v>242</v>
      </c>
      <c r="F56" s="13">
        <v>145.870912</v>
      </c>
      <c r="G56" s="13">
        <v>145.870912</v>
      </c>
      <c r="H56" s="19">
        <v>137.550912</v>
      </c>
      <c r="I56" s="19">
        <v>8.32</v>
      </c>
      <c r="J56" s="19"/>
      <c r="K56" s="19"/>
    </row>
    <row r="57" ht="22.75" customHeight="1" spans="1:11">
      <c r="A57" s="12"/>
      <c r="B57" s="12"/>
      <c r="C57" s="12"/>
      <c r="D57" s="17" t="s">
        <v>124</v>
      </c>
      <c r="E57" s="17" t="s">
        <v>125</v>
      </c>
      <c r="F57" s="6">
        <v>63.546552</v>
      </c>
      <c r="G57" s="6">
        <v>63.546552</v>
      </c>
      <c r="H57" s="6">
        <v>61.206552</v>
      </c>
      <c r="I57" s="6">
        <v>2.34</v>
      </c>
      <c r="J57" s="6"/>
      <c r="K57" s="6"/>
    </row>
    <row r="58" ht="26.35" customHeight="1" spans="1:11">
      <c r="A58" s="23" t="s">
        <v>211</v>
      </c>
      <c r="B58" s="5"/>
      <c r="C58" s="5"/>
      <c r="D58" s="17" t="s">
        <v>165</v>
      </c>
      <c r="E58" s="5" t="s">
        <v>166</v>
      </c>
      <c r="F58" s="6">
        <v>63.546552</v>
      </c>
      <c r="G58" s="6">
        <v>63.546552</v>
      </c>
      <c r="H58" s="6">
        <v>61.206552</v>
      </c>
      <c r="I58" s="6">
        <v>2.34</v>
      </c>
      <c r="J58" s="6"/>
      <c r="K58" s="6"/>
    </row>
    <row r="59" ht="26.35" customHeight="1" spans="1:11">
      <c r="A59" s="23" t="s">
        <v>211</v>
      </c>
      <c r="B59" s="23" t="s">
        <v>236</v>
      </c>
      <c r="C59" s="5"/>
      <c r="D59" s="17" t="s">
        <v>239</v>
      </c>
      <c r="E59" s="5" t="s">
        <v>240</v>
      </c>
      <c r="F59" s="6">
        <v>63.546552</v>
      </c>
      <c r="G59" s="6">
        <v>63.546552</v>
      </c>
      <c r="H59" s="6">
        <v>61.206552</v>
      </c>
      <c r="I59" s="6">
        <v>2.34</v>
      </c>
      <c r="J59" s="6"/>
      <c r="K59" s="6"/>
    </row>
    <row r="60" ht="26.35" customHeight="1" spans="1:11">
      <c r="A60" s="23" t="s">
        <v>211</v>
      </c>
      <c r="B60" s="23" t="s">
        <v>236</v>
      </c>
      <c r="C60" s="23" t="s">
        <v>233</v>
      </c>
      <c r="D60" s="18" t="s">
        <v>241</v>
      </c>
      <c r="E60" s="12" t="s">
        <v>242</v>
      </c>
      <c r="F60" s="13">
        <v>63.546552</v>
      </c>
      <c r="G60" s="13">
        <v>63.546552</v>
      </c>
      <c r="H60" s="19">
        <v>61.206552</v>
      </c>
      <c r="I60" s="19">
        <v>2.34</v>
      </c>
      <c r="J60" s="19"/>
      <c r="K60" s="19"/>
    </row>
    <row r="61" ht="22.75" customHeight="1" spans="1:11">
      <c r="A61" s="12"/>
      <c r="B61" s="12"/>
      <c r="C61" s="12"/>
      <c r="D61" s="17" t="s">
        <v>126</v>
      </c>
      <c r="E61" s="17" t="s">
        <v>127</v>
      </c>
      <c r="F61" s="6">
        <v>344.84536</v>
      </c>
      <c r="G61" s="6">
        <v>344.84536</v>
      </c>
      <c r="H61" s="6">
        <v>324.04536</v>
      </c>
      <c r="I61" s="6">
        <v>20.8</v>
      </c>
      <c r="J61" s="6"/>
      <c r="K61" s="6"/>
    </row>
    <row r="62" ht="26.35" customHeight="1" spans="1:11">
      <c r="A62" s="23" t="s">
        <v>211</v>
      </c>
      <c r="B62" s="5"/>
      <c r="C62" s="5"/>
      <c r="D62" s="17" t="s">
        <v>165</v>
      </c>
      <c r="E62" s="5" t="s">
        <v>166</v>
      </c>
      <c r="F62" s="6">
        <v>344.84536</v>
      </c>
      <c r="G62" s="6">
        <v>344.84536</v>
      </c>
      <c r="H62" s="6">
        <v>324.04536</v>
      </c>
      <c r="I62" s="6">
        <v>20.8</v>
      </c>
      <c r="J62" s="6"/>
      <c r="K62" s="6"/>
    </row>
    <row r="63" ht="26.35" customHeight="1" spans="1:11">
      <c r="A63" s="23" t="s">
        <v>211</v>
      </c>
      <c r="B63" s="23" t="s">
        <v>236</v>
      </c>
      <c r="C63" s="5"/>
      <c r="D63" s="17" t="s">
        <v>239</v>
      </c>
      <c r="E63" s="5" t="s">
        <v>240</v>
      </c>
      <c r="F63" s="6">
        <v>344.84536</v>
      </c>
      <c r="G63" s="6">
        <v>344.84536</v>
      </c>
      <c r="H63" s="6">
        <v>324.04536</v>
      </c>
      <c r="I63" s="6">
        <v>20.8</v>
      </c>
      <c r="J63" s="6"/>
      <c r="K63" s="6"/>
    </row>
    <row r="64" ht="26.35" customHeight="1" spans="1:11">
      <c r="A64" s="23" t="s">
        <v>211</v>
      </c>
      <c r="B64" s="23" t="s">
        <v>236</v>
      </c>
      <c r="C64" s="23" t="s">
        <v>233</v>
      </c>
      <c r="D64" s="18" t="s">
        <v>241</v>
      </c>
      <c r="E64" s="12" t="s">
        <v>242</v>
      </c>
      <c r="F64" s="13">
        <v>344.84536</v>
      </c>
      <c r="G64" s="13">
        <v>344.84536</v>
      </c>
      <c r="H64" s="19">
        <v>324.04536</v>
      </c>
      <c r="I64" s="19">
        <v>20.8</v>
      </c>
      <c r="J64" s="19"/>
      <c r="K64" s="19"/>
    </row>
    <row r="65" ht="22.75" customHeight="1" spans="1:11">
      <c r="A65" s="12"/>
      <c r="B65" s="12"/>
      <c r="C65" s="12"/>
      <c r="D65" s="17" t="s">
        <v>128</v>
      </c>
      <c r="E65" s="17" t="s">
        <v>129</v>
      </c>
      <c r="F65" s="6">
        <v>74.86632</v>
      </c>
      <c r="G65" s="6">
        <v>74.86632</v>
      </c>
      <c r="H65" s="6">
        <v>70.44632</v>
      </c>
      <c r="I65" s="6">
        <v>4.42</v>
      </c>
      <c r="J65" s="6"/>
      <c r="K65" s="6"/>
    </row>
    <row r="66" ht="26.35" customHeight="1" spans="1:11">
      <c r="A66" s="23" t="s">
        <v>211</v>
      </c>
      <c r="B66" s="5"/>
      <c r="C66" s="5"/>
      <c r="D66" s="17" t="s">
        <v>165</v>
      </c>
      <c r="E66" s="5" t="s">
        <v>166</v>
      </c>
      <c r="F66" s="6">
        <v>74.86632</v>
      </c>
      <c r="G66" s="6">
        <v>74.86632</v>
      </c>
      <c r="H66" s="6">
        <v>70.44632</v>
      </c>
      <c r="I66" s="6">
        <v>4.42</v>
      </c>
      <c r="J66" s="6"/>
      <c r="K66" s="6"/>
    </row>
    <row r="67" ht="26.35" customHeight="1" spans="1:11">
      <c r="A67" s="23" t="s">
        <v>211</v>
      </c>
      <c r="B67" s="23" t="s">
        <v>236</v>
      </c>
      <c r="C67" s="5"/>
      <c r="D67" s="17" t="s">
        <v>239</v>
      </c>
      <c r="E67" s="5" t="s">
        <v>240</v>
      </c>
      <c r="F67" s="6">
        <v>74.86632</v>
      </c>
      <c r="G67" s="6">
        <v>74.86632</v>
      </c>
      <c r="H67" s="6">
        <v>70.44632</v>
      </c>
      <c r="I67" s="6">
        <v>4.42</v>
      </c>
      <c r="J67" s="6"/>
      <c r="K67" s="6"/>
    </row>
    <row r="68" ht="26.35" customHeight="1" spans="1:11">
      <c r="A68" s="23" t="s">
        <v>211</v>
      </c>
      <c r="B68" s="23" t="s">
        <v>236</v>
      </c>
      <c r="C68" s="23" t="s">
        <v>233</v>
      </c>
      <c r="D68" s="18" t="s">
        <v>241</v>
      </c>
      <c r="E68" s="12" t="s">
        <v>242</v>
      </c>
      <c r="F68" s="13">
        <v>74.86632</v>
      </c>
      <c r="G68" s="13">
        <v>74.86632</v>
      </c>
      <c r="H68" s="19">
        <v>70.44632</v>
      </c>
      <c r="I68" s="19">
        <v>4.42</v>
      </c>
      <c r="J68" s="19"/>
      <c r="K68" s="19"/>
    </row>
    <row r="69" ht="22.75" customHeight="1" spans="1:11">
      <c r="A69" s="12"/>
      <c r="B69" s="12"/>
      <c r="C69" s="12"/>
      <c r="D69" s="17" t="s">
        <v>130</v>
      </c>
      <c r="E69" s="17" t="s">
        <v>131</v>
      </c>
      <c r="F69" s="6">
        <v>131.420424</v>
      </c>
      <c r="G69" s="6">
        <v>131.420424</v>
      </c>
      <c r="H69" s="6">
        <v>125.440424</v>
      </c>
      <c r="I69" s="6">
        <v>5.98</v>
      </c>
      <c r="J69" s="6"/>
      <c r="K69" s="6"/>
    </row>
    <row r="70" ht="26.35" customHeight="1" spans="1:11">
      <c r="A70" s="23" t="s">
        <v>211</v>
      </c>
      <c r="B70" s="5"/>
      <c r="C70" s="5"/>
      <c r="D70" s="17" t="s">
        <v>165</v>
      </c>
      <c r="E70" s="5" t="s">
        <v>166</v>
      </c>
      <c r="F70" s="6">
        <v>131.420424</v>
      </c>
      <c r="G70" s="6">
        <v>131.420424</v>
      </c>
      <c r="H70" s="6">
        <v>125.440424</v>
      </c>
      <c r="I70" s="6">
        <v>5.98</v>
      </c>
      <c r="J70" s="6"/>
      <c r="K70" s="6"/>
    </row>
    <row r="71" ht="26.35" customHeight="1" spans="1:11">
      <c r="A71" s="23" t="s">
        <v>211</v>
      </c>
      <c r="B71" s="23" t="s">
        <v>236</v>
      </c>
      <c r="C71" s="5"/>
      <c r="D71" s="17" t="s">
        <v>239</v>
      </c>
      <c r="E71" s="5" t="s">
        <v>240</v>
      </c>
      <c r="F71" s="6">
        <v>131.420424</v>
      </c>
      <c r="G71" s="6">
        <v>131.420424</v>
      </c>
      <c r="H71" s="6">
        <v>125.440424</v>
      </c>
      <c r="I71" s="6">
        <v>5.98</v>
      </c>
      <c r="J71" s="6"/>
      <c r="K71" s="6"/>
    </row>
    <row r="72" ht="26.35" customHeight="1" spans="1:11">
      <c r="A72" s="23" t="s">
        <v>211</v>
      </c>
      <c r="B72" s="23" t="s">
        <v>236</v>
      </c>
      <c r="C72" s="23" t="s">
        <v>233</v>
      </c>
      <c r="D72" s="18" t="s">
        <v>241</v>
      </c>
      <c r="E72" s="12" t="s">
        <v>242</v>
      </c>
      <c r="F72" s="13">
        <v>131.420424</v>
      </c>
      <c r="G72" s="13">
        <v>131.420424</v>
      </c>
      <c r="H72" s="19">
        <v>125.440424</v>
      </c>
      <c r="I72" s="19">
        <v>5.98</v>
      </c>
      <c r="J72" s="19"/>
      <c r="K72" s="19"/>
    </row>
    <row r="73" ht="22.75" customHeight="1" spans="1:11">
      <c r="A73" s="12"/>
      <c r="B73" s="12"/>
      <c r="C73" s="12"/>
      <c r="D73" s="17" t="s">
        <v>132</v>
      </c>
      <c r="E73" s="17" t="s">
        <v>133</v>
      </c>
      <c r="F73" s="6">
        <v>113.995632</v>
      </c>
      <c r="G73" s="6">
        <v>113.995632</v>
      </c>
      <c r="H73" s="6">
        <v>108.015632</v>
      </c>
      <c r="I73" s="6">
        <v>5.98</v>
      </c>
      <c r="J73" s="6"/>
      <c r="K73" s="6"/>
    </row>
    <row r="74" ht="26.35" customHeight="1" spans="1:11">
      <c r="A74" s="23" t="s">
        <v>211</v>
      </c>
      <c r="B74" s="5"/>
      <c r="C74" s="5"/>
      <c r="D74" s="17" t="s">
        <v>165</v>
      </c>
      <c r="E74" s="5" t="s">
        <v>166</v>
      </c>
      <c r="F74" s="6">
        <v>113.995632</v>
      </c>
      <c r="G74" s="6">
        <v>113.995632</v>
      </c>
      <c r="H74" s="6">
        <v>108.015632</v>
      </c>
      <c r="I74" s="6">
        <v>5.98</v>
      </c>
      <c r="J74" s="6"/>
      <c r="K74" s="6"/>
    </row>
    <row r="75" ht="26.35" customHeight="1" spans="1:11">
      <c r="A75" s="23" t="s">
        <v>211</v>
      </c>
      <c r="B75" s="23" t="s">
        <v>236</v>
      </c>
      <c r="C75" s="5"/>
      <c r="D75" s="17" t="s">
        <v>239</v>
      </c>
      <c r="E75" s="5" t="s">
        <v>240</v>
      </c>
      <c r="F75" s="6">
        <v>113.995632</v>
      </c>
      <c r="G75" s="6">
        <v>113.995632</v>
      </c>
      <c r="H75" s="6">
        <v>108.015632</v>
      </c>
      <c r="I75" s="6">
        <v>5.98</v>
      </c>
      <c r="J75" s="6"/>
      <c r="K75" s="6"/>
    </row>
    <row r="76" ht="26.35" customHeight="1" spans="1:11">
      <c r="A76" s="23" t="s">
        <v>211</v>
      </c>
      <c r="B76" s="23" t="s">
        <v>236</v>
      </c>
      <c r="C76" s="23" t="s">
        <v>233</v>
      </c>
      <c r="D76" s="18" t="s">
        <v>241</v>
      </c>
      <c r="E76" s="12" t="s">
        <v>242</v>
      </c>
      <c r="F76" s="13">
        <v>113.995632</v>
      </c>
      <c r="G76" s="13">
        <v>113.995632</v>
      </c>
      <c r="H76" s="19">
        <v>108.015632</v>
      </c>
      <c r="I76" s="19">
        <v>5.98</v>
      </c>
      <c r="J76" s="19"/>
      <c r="K76" s="19"/>
    </row>
    <row r="77" ht="22.75" customHeight="1" spans="1:11">
      <c r="A77" s="12"/>
      <c r="B77" s="12"/>
      <c r="C77" s="12"/>
      <c r="D77" s="17" t="s">
        <v>134</v>
      </c>
      <c r="E77" s="17" t="s">
        <v>135</v>
      </c>
      <c r="F77" s="6">
        <v>465.59792</v>
      </c>
      <c r="G77" s="6">
        <v>465.59792</v>
      </c>
      <c r="H77" s="6">
        <v>456.75792</v>
      </c>
      <c r="I77" s="6">
        <v>8.84</v>
      </c>
      <c r="J77" s="6"/>
      <c r="K77" s="6"/>
    </row>
    <row r="78" ht="26.35" customHeight="1" spans="1:11">
      <c r="A78" s="23" t="s">
        <v>211</v>
      </c>
      <c r="B78" s="5"/>
      <c r="C78" s="5"/>
      <c r="D78" s="17" t="s">
        <v>165</v>
      </c>
      <c r="E78" s="5" t="s">
        <v>166</v>
      </c>
      <c r="F78" s="6">
        <v>465.59792</v>
      </c>
      <c r="G78" s="6">
        <v>465.59792</v>
      </c>
      <c r="H78" s="6">
        <v>456.75792</v>
      </c>
      <c r="I78" s="6">
        <v>8.84</v>
      </c>
      <c r="J78" s="6"/>
      <c r="K78" s="6"/>
    </row>
    <row r="79" ht="26.35" customHeight="1" spans="1:11">
      <c r="A79" s="23" t="s">
        <v>211</v>
      </c>
      <c r="B79" s="23" t="s">
        <v>236</v>
      </c>
      <c r="C79" s="5"/>
      <c r="D79" s="17" t="s">
        <v>239</v>
      </c>
      <c r="E79" s="5" t="s">
        <v>240</v>
      </c>
      <c r="F79" s="6">
        <v>465.59792</v>
      </c>
      <c r="G79" s="6">
        <v>465.59792</v>
      </c>
      <c r="H79" s="6">
        <v>456.75792</v>
      </c>
      <c r="I79" s="6">
        <v>8.84</v>
      </c>
      <c r="J79" s="6"/>
      <c r="K79" s="6"/>
    </row>
    <row r="80" ht="26.35" customHeight="1" spans="1:11">
      <c r="A80" s="23" t="s">
        <v>211</v>
      </c>
      <c r="B80" s="23" t="s">
        <v>236</v>
      </c>
      <c r="C80" s="23" t="s">
        <v>233</v>
      </c>
      <c r="D80" s="18" t="s">
        <v>241</v>
      </c>
      <c r="E80" s="12" t="s">
        <v>242</v>
      </c>
      <c r="F80" s="13">
        <v>465.59792</v>
      </c>
      <c r="G80" s="13">
        <v>465.59792</v>
      </c>
      <c r="H80" s="19">
        <v>456.75792</v>
      </c>
      <c r="I80" s="19">
        <v>8.84</v>
      </c>
      <c r="J80" s="19"/>
      <c r="K80" s="19"/>
    </row>
    <row r="81" ht="22.75" customHeight="1" spans="1:11">
      <c r="A81" s="12"/>
      <c r="B81" s="12"/>
      <c r="C81" s="12"/>
      <c r="D81" s="17" t="s">
        <v>136</v>
      </c>
      <c r="E81" s="17" t="s">
        <v>137</v>
      </c>
      <c r="F81" s="6">
        <v>112.83812</v>
      </c>
      <c r="G81" s="6">
        <v>112.83812</v>
      </c>
      <c r="H81" s="6">
        <v>108.93812</v>
      </c>
      <c r="I81" s="6">
        <v>3.9</v>
      </c>
      <c r="J81" s="6"/>
      <c r="K81" s="6"/>
    </row>
    <row r="82" ht="26.35" customHeight="1" spans="1:11">
      <c r="A82" s="23" t="s">
        <v>211</v>
      </c>
      <c r="B82" s="5"/>
      <c r="C82" s="5"/>
      <c r="D82" s="17" t="s">
        <v>165</v>
      </c>
      <c r="E82" s="5" t="s">
        <v>166</v>
      </c>
      <c r="F82" s="6">
        <v>112.83812</v>
      </c>
      <c r="G82" s="6">
        <v>112.83812</v>
      </c>
      <c r="H82" s="6">
        <v>108.93812</v>
      </c>
      <c r="I82" s="6">
        <v>3.9</v>
      </c>
      <c r="J82" s="6"/>
      <c r="K82" s="6"/>
    </row>
    <row r="83" ht="26.35" customHeight="1" spans="1:11">
      <c r="A83" s="23" t="s">
        <v>211</v>
      </c>
      <c r="B83" s="23" t="s">
        <v>236</v>
      </c>
      <c r="C83" s="5"/>
      <c r="D83" s="17" t="s">
        <v>239</v>
      </c>
      <c r="E83" s="5" t="s">
        <v>240</v>
      </c>
      <c r="F83" s="6">
        <v>112.83812</v>
      </c>
      <c r="G83" s="6">
        <v>112.83812</v>
      </c>
      <c r="H83" s="6">
        <v>108.93812</v>
      </c>
      <c r="I83" s="6">
        <v>3.9</v>
      </c>
      <c r="J83" s="6"/>
      <c r="K83" s="6"/>
    </row>
    <row r="84" ht="26.35" customHeight="1" spans="1:11">
      <c r="A84" s="23" t="s">
        <v>211</v>
      </c>
      <c r="B84" s="23" t="s">
        <v>236</v>
      </c>
      <c r="C84" s="23" t="s">
        <v>233</v>
      </c>
      <c r="D84" s="18" t="s">
        <v>241</v>
      </c>
      <c r="E84" s="12" t="s">
        <v>242</v>
      </c>
      <c r="F84" s="13">
        <v>112.83812</v>
      </c>
      <c r="G84" s="13">
        <v>112.83812</v>
      </c>
      <c r="H84" s="19">
        <v>108.93812</v>
      </c>
      <c r="I84" s="19">
        <v>3.9</v>
      </c>
      <c r="J84" s="19"/>
      <c r="K84" s="19"/>
    </row>
    <row r="85" ht="22.75" customHeight="1" spans="1:11">
      <c r="A85" s="12"/>
      <c r="B85" s="12"/>
      <c r="C85" s="12"/>
      <c r="D85" s="17" t="s">
        <v>138</v>
      </c>
      <c r="E85" s="17" t="s">
        <v>139</v>
      </c>
      <c r="F85" s="6">
        <v>111.665392</v>
      </c>
      <c r="G85" s="6">
        <v>111.665392</v>
      </c>
      <c r="H85" s="6">
        <v>107.245392</v>
      </c>
      <c r="I85" s="6">
        <v>4.42</v>
      </c>
      <c r="J85" s="6"/>
      <c r="K85" s="6"/>
    </row>
    <row r="86" ht="26.35" customHeight="1" spans="1:11">
      <c r="A86" s="23" t="s">
        <v>211</v>
      </c>
      <c r="B86" s="5"/>
      <c r="C86" s="5"/>
      <c r="D86" s="17" t="s">
        <v>165</v>
      </c>
      <c r="E86" s="5" t="s">
        <v>166</v>
      </c>
      <c r="F86" s="6">
        <v>111.665392</v>
      </c>
      <c r="G86" s="6">
        <v>111.665392</v>
      </c>
      <c r="H86" s="6">
        <v>107.245392</v>
      </c>
      <c r="I86" s="6">
        <v>4.42</v>
      </c>
      <c r="J86" s="6"/>
      <c r="K86" s="6"/>
    </row>
    <row r="87" ht="26.35" customHeight="1" spans="1:11">
      <c r="A87" s="23" t="s">
        <v>211</v>
      </c>
      <c r="B87" s="23" t="s">
        <v>236</v>
      </c>
      <c r="C87" s="5"/>
      <c r="D87" s="17" t="s">
        <v>239</v>
      </c>
      <c r="E87" s="5" t="s">
        <v>240</v>
      </c>
      <c r="F87" s="6">
        <v>111.665392</v>
      </c>
      <c r="G87" s="6">
        <v>111.665392</v>
      </c>
      <c r="H87" s="6">
        <v>107.245392</v>
      </c>
      <c r="I87" s="6">
        <v>4.42</v>
      </c>
      <c r="J87" s="6"/>
      <c r="K87" s="6"/>
    </row>
    <row r="88" ht="26.35" customHeight="1" spans="1:11">
      <c r="A88" s="23" t="s">
        <v>211</v>
      </c>
      <c r="B88" s="23" t="s">
        <v>236</v>
      </c>
      <c r="C88" s="23" t="s">
        <v>233</v>
      </c>
      <c r="D88" s="18" t="s">
        <v>241</v>
      </c>
      <c r="E88" s="12" t="s">
        <v>242</v>
      </c>
      <c r="F88" s="13">
        <v>111.665392</v>
      </c>
      <c r="G88" s="13">
        <v>111.665392</v>
      </c>
      <c r="H88" s="19">
        <v>107.245392</v>
      </c>
      <c r="I88" s="19">
        <v>4.42</v>
      </c>
      <c r="J88" s="19"/>
      <c r="K88" s="19"/>
    </row>
    <row r="89" ht="22.75" customHeight="1" spans="1:11">
      <c r="A89" s="12"/>
      <c r="B89" s="12"/>
      <c r="C89" s="12"/>
      <c r="D89" s="17" t="s">
        <v>140</v>
      </c>
      <c r="E89" s="17" t="s">
        <v>141</v>
      </c>
      <c r="F89" s="6">
        <v>77.458072</v>
      </c>
      <c r="G89" s="6">
        <v>77.458072</v>
      </c>
      <c r="H89" s="6">
        <v>75.378072</v>
      </c>
      <c r="I89" s="6">
        <v>2.08</v>
      </c>
      <c r="J89" s="6"/>
      <c r="K89" s="6"/>
    </row>
    <row r="90" ht="26.35" customHeight="1" spans="1:11">
      <c r="A90" s="23" t="s">
        <v>211</v>
      </c>
      <c r="B90" s="5"/>
      <c r="C90" s="5"/>
      <c r="D90" s="17" t="s">
        <v>165</v>
      </c>
      <c r="E90" s="5" t="s">
        <v>166</v>
      </c>
      <c r="F90" s="6">
        <v>77.458072</v>
      </c>
      <c r="G90" s="6">
        <v>77.458072</v>
      </c>
      <c r="H90" s="6">
        <v>75.378072</v>
      </c>
      <c r="I90" s="6">
        <v>2.08</v>
      </c>
      <c r="J90" s="6"/>
      <c r="K90" s="6"/>
    </row>
    <row r="91" ht="26.35" customHeight="1" spans="1:11">
      <c r="A91" s="23" t="s">
        <v>211</v>
      </c>
      <c r="B91" s="23" t="s">
        <v>236</v>
      </c>
      <c r="C91" s="5"/>
      <c r="D91" s="17" t="s">
        <v>239</v>
      </c>
      <c r="E91" s="5" t="s">
        <v>240</v>
      </c>
      <c r="F91" s="6">
        <v>77.458072</v>
      </c>
      <c r="G91" s="6">
        <v>77.458072</v>
      </c>
      <c r="H91" s="6">
        <v>75.378072</v>
      </c>
      <c r="I91" s="6">
        <v>2.08</v>
      </c>
      <c r="J91" s="6"/>
      <c r="K91" s="6"/>
    </row>
    <row r="92" ht="26.35" customHeight="1" spans="1:11">
      <c r="A92" s="23" t="s">
        <v>211</v>
      </c>
      <c r="B92" s="23" t="s">
        <v>236</v>
      </c>
      <c r="C92" s="23" t="s">
        <v>233</v>
      </c>
      <c r="D92" s="18" t="s">
        <v>241</v>
      </c>
      <c r="E92" s="12" t="s">
        <v>242</v>
      </c>
      <c r="F92" s="13">
        <v>77.458072</v>
      </c>
      <c r="G92" s="13">
        <v>77.458072</v>
      </c>
      <c r="H92" s="19">
        <v>75.378072</v>
      </c>
      <c r="I92" s="19">
        <v>2.08</v>
      </c>
      <c r="J92" s="19"/>
      <c r="K92" s="19"/>
    </row>
    <row r="93" ht="22.75" customHeight="1" spans="1:11">
      <c r="A93" s="12"/>
      <c r="B93" s="12"/>
      <c r="C93" s="12"/>
      <c r="D93" s="17" t="s">
        <v>142</v>
      </c>
      <c r="E93" s="17" t="s">
        <v>143</v>
      </c>
      <c r="F93" s="6">
        <v>118.013984</v>
      </c>
      <c r="G93" s="6">
        <v>118.013984</v>
      </c>
      <c r="H93" s="6">
        <v>113.593984</v>
      </c>
      <c r="I93" s="6">
        <v>4.42</v>
      </c>
      <c r="J93" s="6"/>
      <c r="K93" s="6"/>
    </row>
    <row r="94" ht="26.35" customHeight="1" spans="1:11">
      <c r="A94" s="23" t="s">
        <v>211</v>
      </c>
      <c r="B94" s="5"/>
      <c r="C94" s="5"/>
      <c r="D94" s="17" t="s">
        <v>165</v>
      </c>
      <c r="E94" s="5" t="s">
        <v>166</v>
      </c>
      <c r="F94" s="6">
        <v>118.013984</v>
      </c>
      <c r="G94" s="6">
        <v>118.013984</v>
      </c>
      <c r="H94" s="6">
        <v>113.593984</v>
      </c>
      <c r="I94" s="6">
        <v>4.42</v>
      </c>
      <c r="J94" s="6"/>
      <c r="K94" s="6"/>
    </row>
    <row r="95" ht="26.35" customHeight="1" spans="1:11">
      <c r="A95" s="23" t="s">
        <v>211</v>
      </c>
      <c r="B95" s="23" t="s">
        <v>236</v>
      </c>
      <c r="C95" s="5"/>
      <c r="D95" s="17" t="s">
        <v>239</v>
      </c>
      <c r="E95" s="5" t="s">
        <v>240</v>
      </c>
      <c r="F95" s="6">
        <v>118.013984</v>
      </c>
      <c r="G95" s="6">
        <v>118.013984</v>
      </c>
      <c r="H95" s="6">
        <v>113.593984</v>
      </c>
      <c r="I95" s="6">
        <v>4.42</v>
      </c>
      <c r="J95" s="6"/>
      <c r="K95" s="6"/>
    </row>
    <row r="96" ht="26.35" customHeight="1" spans="1:11">
      <c r="A96" s="23" t="s">
        <v>211</v>
      </c>
      <c r="B96" s="23" t="s">
        <v>236</v>
      </c>
      <c r="C96" s="23" t="s">
        <v>233</v>
      </c>
      <c r="D96" s="18" t="s">
        <v>241</v>
      </c>
      <c r="E96" s="12" t="s">
        <v>242</v>
      </c>
      <c r="F96" s="13">
        <v>118.013984</v>
      </c>
      <c r="G96" s="13">
        <v>118.013984</v>
      </c>
      <c r="H96" s="19">
        <v>113.593984</v>
      </c>
      <c r="I96" s="19">
        <v>4.42</v>
      </c>
      <c r="J96" s="19"/>
      <c r="K96" s="19"/>
    </row>
    <row r="97" ht="22.75" customHeight="1" spans="1:11">
      <c r="A97" s="12"/>
      <c r="B97" s="12"/>
      <c r="C97" s="12"/>
      <c r="D97" s="17" t="s">
        <v>144</v>
      </c>
      <c r="E97" s="17" t="s">
        <v>145</v>
      </c>
      <c r="F97" s="6">
        <v>121.241576</v>
      </c>
      <c r="G97" s="6">
        <v>121.241576</v>
      </c>
      <c r="H97" s="6">
        <v>119.941576</v>
      </c>
      <c r="I97" s="6">
        <v>1.3</v>
      </c>
      <c r="J97" s="6"/>
      <c r="K97" s="6"/>
    </row>
    <row r="98" ht="26.35" customHeight="1" spans="1:11">
      <c r="A98" s="23" t="s">
        <v>211</v>
      </c>
      <c r="B98" s="5"/>
      <c r="C98" s="5"/>
      <c r="D98" s="17" t="s">
        <v>165</v>
      </c>
      <c r="E98" s="5" t="s">
        <v>166</v>
      </c>
      <c r="F98" s="6">
        <v>121.241576</v>
      </c>
      <c r="G98" s="6">
        <v>121.241576</v>
      </c>
      <c r="H98" s="6">
        <v>119.941576</v>
      </c>
      <c r="I98" s="6">
        <v>1.3</v>
      </c>
      <c r="J98" s="6"/>
      <c r="K98" s="6"/>
    </row>
    <row r="99" ht="26.35" customHeight="1" spans="1:11">
      <c r="A99" s="23" t="s">
        <v>211</v>
      </c>
      <c r="B99" s="23" t="s">
        <v>236</v>
      </c>
      <c r="C99" s="5"/>
      <c r="D99" s="17" t="s">
        <v>239</v>
      </c>
      <c r="E99" s="5" t="s">
        <v>240</v>
      </c>
      <c r="F99" s="6">
        <v>121.241576</v>
      </c>
      <c r="G99" s="6">
        <v>121.241576</v>
      </c>
      <c r="H99" s="6">
        <v>119.941576</v>
      </c>
      <c r="I99" s="6">
        <v>1.3</v>
      </c>
      <c r="J99" s="6"/>
      <c r="K99" s="6"/>
    </row>
    <row r="100" ht="26.35" customHeight="1" spans="1:11">
      <c r="A100" s="23" t="s">
        <v>211</v>
      </c>
      <c r="B100" s="23" t="s">
        <v>236</v>
      </c>
      <c r="C100" s="23" t="s">
        <v>233</v>
      </c>
      <c r="D100" s="18" t="s">
        <v>241</v>
      </c>
      <c r="E100" s="12" t="s">
        <v>242</v>
      </c>
      <c r="F100" s="13">
        <v>121.241576</v>
      </c>
      <c r="G100" s="13">
        <v>121.241576</v>
      </c>
      <c r="H100" s="19">
        <v>119.941576</v>
      </c>
      <c r="I100" s="19">
        <v>1.3</v>
      </c>
      <c r="J100" s="19"/>
      <c r="K100" s="19"/>
    </row>
    <row r="101" ht="22.75" customHeight="1" spans="1:11">
      <c r="A101" s="12"/>
      <c r="B101" s="12"/>
      <c r="C101" s="12"/>
      <c r="D101" s="17" t="s">
        <v>146</v>
      </c>
      <c r="E101" s="17" t="s">
        <v>147</v>
      </c>
      <c r="F101" s="6">
        <v>276.593008</v>
      </c>
      <c r="G101" s="6">
        <v>276.593008</v>
      </c>
      <c r="H101" s="6">
        <v>269.833008</v>
      </c>
      <c r="I101" s="6">
        <v>6.76</v>
      </c>
      <c r="J101" s="6"/>
      <c r="K101" s="6"/>
    </row>
    <row r="102" ht="26.35" customHeight="1" spans="1:11">
      <c r="A102" s="23" t="s">
        <v>211</v>
      </c>
      <c r="B102" s="5"/>
      <c r="C102" s="5"/>
      <c r="D102" s="17" t="s">
        <v>165</v>
      </c>
      <c r="E102" s="5" t="s">
        <v>166</v>
      </c>
      <c r="F102" s="6">
        <v>276.593008</v>
      </c>
      <c r="G102" s="6">
        <v>276.593008</v>
      </c>
      <c r="H102" s="6">
        <v>269.833008</v>
      </c>
      <c r="I102" s="6">
        <v>6.76</v>
      </c>
      <c r="J102" s="6"/>
      <c r="K102" s="6"/>
    </row>
    <row r="103" ht="26.35" customHeight="1" spans="1:11">
      <c r="A103" s="23" t="s">
        <v>211</v>
      </c>
      <c r="B103" s="23" t="s">
        <v>236</v>
      </c>
      <c r="C103" s="5"/>
      <c r="D103" s="17" t="s">
        <v>239</v>
      </c>
      <c r="E103" s="5" t="s">
        <v>240</v>
      </c>
      <c r="F103" s="6">
        <v>276.593008</v>
      </c>
      <c r="G103" s="6">
        <v>276.593008</v>
      </c>
      <c r="H103" s="6">
        <v>269.833008</v>
      </c>
      <c r="I103" s="6">
        <v>6.76</v>
      </c>
      <c r="J103" s="6"/>
      <c r="K103" s="6"/>
    </row>
    <row r="104" ht="26.35" customHeight="1" spans="1:11">
      <c r="A104" s="23" t="s">
        <v>211</v>
      </c>
      <c r="B104" s="23" t="s">
        <v>236</v>
      </c>
      <c r="C104" s="23" t="s">
        <v>233</v>
      </c>
      <c r="D104" s="18" t="s">
        <v>241</v>
      </c>
      <c r="E104" s="12" t="s">
        <v>242</v>
      </c>
      <c r="F104" s="13">
        <v>276.593008</v>
      </c>
      <c r="G104" s="13">
        <v>276.593008</v>
      </c>
      <c r="H104" s="19">
        <v>269.833008</v>
      </c>
      <c r="I104" s="19">
        <v>6.76</v>
      </c>
      <c r="J104" s="19"/>
      <c r="K104" s="19"/>
    </row>
    <row r="105" ht="22.75" customHeight="1" spans="1:11">
      <c r="A105" s="12"/>
      <c r="B105" s="12"/>
      <c r="C105" s="12"/>
      <c r="D105" s="17" t="s">
        <v>148</v>
      </c>
      <c r="E105" s="17" t="s">
        <v>149</v>
      </c>
      <c r="F105" s="6">
        <v>113.170696</v>
      </c>
      <c r="G105" s="6">
        <v>113.170696</v>
      </c>
      <c r="H105" s="6">
        <v>110.570696</v>
      </c>
      <c r="I105" s="6">
        <v>2.6</v>
      </c>
      <c r="J105" s="6"/>
      <c r="K105" s="6"/>
    </row>
    <row r="106" ht="26.35" customHeight="1" spans="1:11">
      <c r="A106" s="23" t="s">
        <v>211</v>
      </c>
      <c r="B106" s="5"/>
      <c r="C106" s="5"/>
      <c r="D106" s="17" t="s">
        <v>165</v>
      </c>
      <c r="E106" s="5" t="s">
        <v>166</v>
      </c>
      <c r="F106" s="6">
        <v>113.170696</v>
      </c>
      <c r="G106" s="6">
        <v>113.170696</v>
      </c>
      <c r="H106" s="6">
        <v>110.570696</v>
      </c>
      <c r="I106" s="6">
        <v>2.6</v>
      </c>
      <c r="J106" s="6"/>
      <c r="K106" s="6"/>
    </row>
    <row r="107" ht="26.35" customHeight="1" spans="1:11">
      <c r="A107" s="23" t="s">
        <v>211</v>
      </c>
      <c r="B107" s="23" t="s">
        <v>236</v>
      </c>
      <c r="C107" s="5"/>
      <c r="D107" s="17" t="s">
        <v>239</v>
      </c>
      <c r="E107" s="5" t="s">
        <v>240</v>
      </c>
      <c r="F107" s="6">
        <v>113.170696</v>
      </c>
      <c r="G107" s="6">
        <v>113.170696</v>
      </c>
      <c r="H107" s="6">
        <v>110.570696</v>
      </c>
      <c r="I107" s="6">
        <v>2.6</v>
      </c>
      <c r="J107" s="6"/>
      <c r="K107" s="6"/>
    </row>
    <row r="108" ht="26.35" customHeight="1" spans="1:11">
      <c r="A108" s="23" t="s">
        <v>211</v>
      </c>
      <c r="B108" s="23" t="s">
        <v>236</v>
      </c>
      <c r="C108" s="23" t="s">
        <v>233</v>
      </c>
      <c r="D108" s="18" t="s">
        <v>241</v>
      </c>
      <c r="E108" s="12" t="s">
        <v>242</v>
      </c>
      <c r="F108" s="13">
        <v>113.170696</v>
      </c>
      <c r="G108" s="13">
        <v>113.170696</v>
      </c>
      <c r="H108" s="19">
        <v>110.570696</v>
      </c>
      <c r="I108" s="19">
        <v>2.6</v>
      </c>
      <c r="J108" s="19"/>
      <c r="K108" s="19"/>
    </row>
    <row r="109" ht="22.75" customHeight="1" spans="1:11">
      <c r="A109" s="12"/>
      <c r="B109" s="12"/>
      <c r="C109" s="12"/>
      <c r="D109" s="17" t="s">
        <v>150</v>
      </c>
      <c r="E109" s="17" t="s">
        <v>151</v>
      </c>
      <c r="F109" s="6">
        <v>123.179864</v>
      </c>
      <c r="G109" s="6">
        <v>123.179864</v>
      </c>
      <c r="H109" s="6">
        <v>119.799864</v>
      </c>
      <c r="I109" s="6">
        <v>3.38</v>
      </c>
      <c r="J109" s="6"/>
      <c r="K109" s="6"/>
    </row>
    <row r="110" ht="26.35" customHeight="1" spans="1:11">
      <c r="A110" s="23" t="s">
        <v>211</v>
      </c>
      <c r="B110" s="5"/>
      <c r="C110" s="5"/>
      <c r="D110" s="17" t="s">
        <v>165</v>
      </c>
      <c r="E110" s="5" t="s">
        <v>166</v>
      </c>
      <c r="F110" s="6">
        <v>123.179864</v>
      </c>
      <c r="G110" s="6">
        <v>123.179864</v>
      </c>
      <c r="H110" s="6">
        <v>119.799864</v>
      </c>
      <c r="I110" s="6">
        <v>3.38</v>
      </c>
      <c r="J110" s="6"/>
      <c r="K110" s="6"/>
    </row>
    <row r="111" ht="26.35" customHeight="1" spans="1:11">
      <c r="A111" s="23" t="s">
        <v>211</v>
      </c>
      <c r="B111" s="23" t="s">
        <v>236</v>
      </c>
      <c r="C111" s="5"/>
      <c r="D111" s="17" t="s">
        <v>239</v>
      </c>
      <c r="E111" s="5" t="s">
        <v>240</v>
      </c>
      <c r="F111" s="6">
        <v>123.179864</v>
      </c>
      <c r="G111" s="6">
        <v>123.179864</v>
      </c>
      <c r="H111" s="6">
        <v>119.799864</v>
      </c>
      <c r="I111" s="6">
        <v>3.38</v>
      </c>
      <c r="J111" s="6"/>
      <c r="K111" s="6"/>
    </row>
    <row r="112" ht="26.35" customHeight="1" spans="1:11">
      <c r="A112" s="23" t="s">
        <v>211</v>
      </c>
      <c r="B112" s="23" t="s">
        <v>236</v>
      </c>
      <c r="C112" s="23" t="s">
        <v>233</v>
      </c>
      <c r="D112" s="18" t="s">
        <v>241</v>
      </c>
      <c r="E112" s="12" t="s">
        <v>242</v>
      </c>
      <c r="F112" s="13">
        <v>123.179864</v>
      </c>
      <c r="G112" s="13">
        <v>123.179864</v>
      </c>
      <c r="H112" s="19">
        <v>119.799864</v>
      </c>
      <c r="I112" s="19">
        <v>3.38</v>
      </c>
      <c r="J112" s="19"/>
      <c r="K112" s="19"/>
    </row>
    <row r="113" ht="22.75" customHeight="1" spans="1:11">
      <c r="A113" s="12"/>
      <c r="B113" s="12"/>
      <c r="C113" s="12"/>
      <c r="D113" s="17" t="s">
        <v>152</v>
      </c>
      <c r="E113" s="17" t="s">
        <v>153</v>
      </c>
      <c r="F113" s="6">
        <v>122.647408</v>
      </c>
      <c r="G113" s="6">
        <v>122.647408</v>
      </c>
      <c r="H113" s="6">
        <v>120.047408</v>
      </c>
      <c r="I113" s="6">
        <v>2.6</v>
      </c>
      <c r="J113" s="6"/>
      <c r="K113" s="6"/>
    </row>
    <row r="114" ht="26.35" customHeight="1" spans="1:11">
      <c r="A114" s="23" t="s">
        <v>211</v>
      </c>
      <c r="B114" s="5"/>
      <c r="C114" s="5"/>
      <c r="D114" s="17" t="s">
        <v>165</v>
      </c>
      <c r="E114" s="5" t="s">
        <v>166</v>
      </c>
      <c r="F114" s="6">
        <v>122.647408</v>
      </c>
      <c r="G114" s="6">
        <v>122.647408</v>
      </c>
      <c r="H114" s="6">
        <v>120.047408</v>
      </c>
      <c r="I114" s="6">
        <v>2.6</v>
      </c>
      <c r="J114" s="6"/>
      <c r="K114" s="6"/>
    </row>
    <row r="115" ht="26.35" customHeight="1" spans="1:11">
      <c r="A115" s="23" t="s">
        <v>211</v>
      </c>
      <c r="B115" s="23" t="s">
        <v>236</v>
      </c>
      <c r="C115" s="5"/>
      <c r="D115" s="17" t="s">
        <v>239</v>
      </c>
      <c r="E115" s="5" t="s">
        <v>240</v>
      </c>
      <c r="F115" s="6">
        <v>122.647408</v>
      </c>
      <c r="G115" s="6">
        <v>122.647408</v>
      </c>
      <c r="H115" s="6">
        <v>120.047408</v>
      </c>
      <c r="I115" s="6">
        <v>2.6</v>
      </c>
      <c r="J115" s="6"/>
      <c r="K115" s="6"/>
    </row>
    <row r="116" ht="26.35" customHeight="1" spans="1:11">
      <c r="A116" s="23" t="s">
        <v>211</v>
      </c>
      <c r="B116" s="23" t="s">
        <v>236</v>
      </c>
      <c r="C116" s="23" t="s">
        <v>233</v>
      </c>
      <c r="D116" s="18" t="s">
        <v>241</v>
      </c>
      <c r="E116" s="12" t="s">
        <v>242</v>
      </c>
      <c r="F116" s="13">
        <v>122.647408</v>
      </c>
      <c r="G116" s="13">
        <v>122.647408</v>
      </c>
      <c r="H116" s="19">
        <v>120.047408</v>
      </c>
      <c r="I116" s="19">
        <v>2.6</v>
      </c>
      <c r="J116" s="19"/>
      <c r="K116" s="19"/>
    </row>
    <row r="117" ht="22.75" customHeight="1" spans="1:11">
      <c r="A117" s="12"/>
      <c r="B117" s="12"/>
      <c r="C117" s="12"/>
      <c r="D117" s="17" t="s">
        <v>154</v>
      </c>
      <c r="E117" s="17" t="s">
        <v>155</v>
      </c>
      <c r="F117" s="6">
        <v>103.988344</v>
      </c>
      <c r="G117" s="6">
        <v>103.988344</v>
      </c>
      <c r="H117" s="6">
        <v>99.568344</v>
      </c>
      <c r="I117" s="6">
        <v>4.42</v>
      </c>
      <c r="J117" s="6"/>
      <c r="K117" s="6"/>
    </row>
    <row r="118" ht="26.35" customHeight="1" spans="1:11">
      <c r="A118" s="23" t="s">
        <v>211</v>
      </c>
      <c r="B118" s="5"/>
      <c r="C118" s="5"/>
      <c r="D118" s="17" t="s">
        <v>165</v>
      </c>
      <c r="E118" s="5" t="s">
        <v>166</v>
      </c>
      <c r="F118" s="6">
        <v>103.988344</v>
      </c>
      <c r="G118" s="6">
        <v>103.988344</v>
      </c>
      <c r="H118" s="6">
        <v>99.568344</v>
      </c>
      <c r="I118" s="6">
        <v>4.42</v>
      </c>
      <c r="J118" s="6"/>
      <c r="K118" s="6"/>
    </row>
    <row r="119" ht="26.35" customHeight="1" spans="1:11">
      <c r="A119" s="23" t="s">
        <v>211</v>
      </c>
      <c r="B119" s="23" t="s">
        <v>236</v>
      </c>
      <c r="C119" s="5"/>
      <c r="D119" s="17" t="s">
        <v>239</v>
      </c>
      <c r="E119" s="5" t="s">
        <v>240</v>
      </c>
      <c r="F119" s="6">
        <v>103.988344</v>
      </c>
      <c r="G119" s="6">
        <v>103.988344</v>
      </c>
      <c r="H119" s="6">
        <v>99.568344</v>
      </c>
      <c r="I119" s="6">
        <v>4.42</v>
      </c>
      <c r="J119" s="6"/>
      <c r="K119" s="6"/>
    </row>
    <row r="120" ht="26.35" customHeight="1" spans="1:11">
      <c r="A120" s="23" t="s">
        <v>211</v>
      </c>
      <c r="B120" s="23" t="s">
        <v>236</v>
      </c>
      <c r="C120" s="23" t="s">
        <v>233</v>
      </c>
      <c r="D120" s="18" t="s">
        <v>241</v>
      </c>
      <c r="E120" s="12" t="s">
        <v>242</v>
      </c>
      <c r="F120" s="13">
        <v>103.988344</v>
      </c>
      <c r="G120" s="13">
        <v>103.988344</v>
      </c>
      <c r="H120" s="19">
        <v>99.568344</v>
      </c>
      <c r="I120" s="19">
        <v>4.42</v>
      </c>
      <c r="J120" s="19"/>
      <c r="K120" s="19"/>
    </row>
    <row r="121" ht="22.75" customHeight="1" spans="1:11">
      <c r="A121" s="12"/>
      <c r="B121" s="12"/>
      <c r="C121" s="12"/>
      <c r="D121" s="17" t="s">
        <v>156</v>
      </c>
      <c r="E121" s="17" t="s">
        <v>157</v>
      </c>
      <c r="F121" s="6">
        <v>209.835168</v>
      </c>
      <c r="G121" s="6">
        <v>209.835168</v>
      </c>
      <c r="H121" s="6">
        <v>202.815168</v>
      </c>
      <c r="I121" s="6">
        <v>7.02</v>
      </c>
      <c r="J121" s="6"/>
      <c r="K121" s="6"/>
    </row>
    <row r="122" ht="26.35" customHeight="1" spans="1:11">
      <c r="A122" s="23" t="s">
        <v>211</v>
      </c>
      <c r="B122" s="5"/>
      <c r="C122" s="5"/>
      <c r="D122" s="17" t="s">
        <v>165</v>
      </c>
      <c r="E122" s="5" t="s">
        <v>166</v>
      </c>
      <c r="F122" s="6">
        <v>209.835168</v>
      </c>
      <c r="G122" s="6">
        <v>209.835168</v>
      </c>
      <c r="H122" s="6">
        <v>202.815168</v>
      </c>
      <c r="I122" s="6">
        <v>7.02</v>
      </c>
      <c r="J122" s="6"/>
      <c r="K122" s="6"/>
    </row>
    <row r="123" ht="26.35" customHeight="1" spans="1:11">
      <c r="A123" s="23" t="s">
        <v>211</v>
      </c>
      <c r="B123" s="23" t="s">
        <v>236</v>
      </c>
      <c r="C123" s="5"/>
      <c r="D123" s="17" t="s">
        <v>239</v>
      </c>
      <c r="E123" s="5" t="s">
        <v>240</v>
      </c>
      <c r="F123" s="6">
        <v>209.835168</v>
      </c>
      <c r="G123" s="6">
        <v>209.835168</v>
      </c>
      <c r="H123" s="6">
        <v>202.815168</v>
      </c>
      <c r="I123" s="6">
        <v>7.02</v>
      </c>
      <c r="J123" s="6"/>
      <c r="K123" s="6"/>
    </row>
    <row r="124" ht="26.35" customHeight="1" spans="1:11">
      <c r="A124" s="23" t="s">
        <v>211</v>
      </c>
      <c r="B124" s="23" t="s">
        <v>236</v>
      </c>
      <c r="C124" s="23" t="s">
        <v>233</v>
      </c>
      <c r="D124" s="18" t="s">
        <v>241</v>
      </c>
      <c r="E124" s="12" t="s">
        <v>242</v>
      </c>
      <c r="F124" s="13">
        <v>209.835168</v>
      </c>
      <c r="G124" s="13">
        <v>209.835168</v>
      </c>
      <c r="H124" s="19">
        <v>202.815168</v>
      </c>
      <c r="I124" s="19">
        <v>7.02</v>
      </c>
      <c r="J124" s="19"/>
      <c r="K124" s="19"/>
    </row>
  </sheetData>
  <mergeCells count="12">
    <mergeCell ref="D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C29" sqref="C29"/>
    </sheetView>
  </sheetViews>
  <sheetFormatPr defaultColWidth="9" defaultRowHeight="13.5" outlineLevelCol="4"/>
  <cols>
    <col min="1" max="1" width="9.63333333333333" customWidth="1"/>
    <col min="2" max="2" width="14.7916666666667" customWidth="1"/>
    <col min="3" max="3" width="11.8083333333333" customWidth="1"/>
    <col min="4" max="4" width="12.35" customWidth="1"/>
    <col min="5" max="5" width="11.5333333333333" customWidth="1"/>
  </cols>
  <sheetData>
    <row r="1" ht="16.55" customHeight="1" spans="1:5">
      <c r="A1" s="1"/>
      <c r="B1" s="1"/>
      <c r="C1" s="1"/>
      <c r="D1" s="1"/>
      <c r="E1" s="1"/>
    </row>
    <row r="2" ht="37.65" customHeight="1" spans="1:5">
      <c r="A2" s="2" t="s">
        <v>7</v>
      </c>
      <c r="B2" s="2"/>
      <c r="C2" s="2"/>
      <c r="D2" s="2"/>
      <c r="E2" s="2"/>
    </row>
    <row r="3" ht="244.2" customHeight="1" spans="1:5">
      <c r="A3" s="3" t="s">
        <v>12</v>
      </c>
      <c r="B3" s="3"/>
      <c r="C3" s="3"/>
      <c r="D3" s="3"/>
      <c r="E3" s="3"/>
    </row>
    <row r="4" ht="14.3" customHeight="1" spans="1:5">
      <c r="A4" s="10" t="s">
        <v>81</v>
      </c>
      <c r="B4" s="10"/>
      <c r="C4" s="10"/>
      <c r="D4" s="10"/>
      <c r="E4" s="10"/>
    </row>
    <row r="5" ht="33.9" customHeight="1" spans="1:5">
      <c r="A5" s="4" t="s">
        <v>243</v>
      </c>
      <c r="B5" s="4"/>
      <c r="C5" s="4" t="s">
        <v>244</v>
      </c>
      <c r="D5" s="4"/>
      <c r="E5" s="4"/>
    </row>
    <row r="6" ht="19.9" customHeight="1" spans="1:5">
      <c r="A6" s="4" t="s">
        <v>158</v>
      </c>
      <c r="B6" s="4" t="s">
        <v>159</v>
      </c>
      <c r="C6" s="4" t="s">
        <v>84</v>
      </c>
      <c r="D6" s="4" t="s">
        <v>204</v>
      </c>
      <c r="E6" s="4" t="s">
        <v>205</v>
      </c>
    </row>
    <row r="7" ht="23.1" customHeight="1" spans="1:5">
      <c r="A7" s="17" t="s">
        <v>245</v>
      </c>
      <c r="B7" s="17" t="s">
        <v>210</v>
      </c>
      <c r="C7" s="22">
        <v>328.906</v>
      </c>
      <c r="D7" s="22">
        <v>328.906</v>
      </c>
      <c r="E7" s="22"/>
    </row>
    <row r="8" ht="23.1" customHeight="1" spans="1:5">
      <c r="A8" s="23" t="s">
        <v>246</v>
      </c>
      <c r="B8" s="23" t="s">
        <v>247</v>
      </c>
      <c r="C8" s="19">
        <v>14.76</v>
      </c>
      <c r="D8" s="19">
        <v>14.76</v>
      </c>
      <c r="E8" s="19"/>
    </row>
    <row r="9" ht="23.1" customHeight="1" spans="1:5">
      <c r="A9" s="23" t="s">
        <v>248</v>
      </c>
      <c r="B9" s="23" t="s">
        <v>249</v>
      </c>
      <c r="C9" s="19">
        <v>17.486</v>
      </c>
      <c r="D9" s="19">
        <v>17.486</v>
      </c>
      <c r="E9" s="19"/>
    </row>
    <row r="10" ht="23.1" customHeight="1" spans="1:5">
      <c r="A10" s="23" t="s">
        <v>250</v>
      </c>
      <c r="B10" s="23" t="s">
        <v>251</v>
      </c>
      <c r="C10" s="19">
        <v>296.66</v>
      </c>
      <c r="D10" s="19">
        <v>296.66</v>
      </c>
      <c r="E10" s="19"/>
    </row>
    <row r="11" ht="23.1" customHeight="1" spans="1:5">
      <c r="A11" s="17" t="s">
        <v>252</v>
      </c>
      <c r="B11" s="17" t="s">
        <v>209</v>
      </c>
      <c r="C11" s="22">
        <v>7467.950091</v>
      </c>
      <c r="D11" s="22">
        <v>7467.950091</v>
      </c>
      <c r="E11" s="22"/>
    </row>
    <row r="12" ht="23.1" customHeight="1" spans="1:5">
      <c r="A12" s="23" t="s">
        <v>253</v>
      </c>
      <c r="B12" s="23" t="s">
        <v>254</v>
      </c>
      <c r="C12" s="19">
        <v>56.9131</v>
      </c>
      <c r="D12" s="19">
        <v>56.9131</v>
      </c>
      <c r="E12" s="19"/>
    </row>
    <row r="13" ht="23.1" customHeight="1" spans="1:5">
      <c r="A13" s="23" t="s">
        <v>255</v>
      </c>
      <c r="B13" s="23" t="s">
        <v>256</v>
      </c>
      <c r="C13" s="19">
        <v>3716.844</v>
      </c>
      <c r="D13" s="19">
        <v>3716.844</v>
      </c>
      <c r="E13" s="19"/>
    </row>
    <row r="14" ht="23.1" customHeight="1" spans="1:5">
      <c r="A14" s="23" t="s">
        <v>257</v>
      </c>
      <c r="B14" s="23" t="s">
        <v>258</v>
      </c>
      <c r="C14" s="19">
        <v>1020.56792</v>
      </c>
      <c r="D14" s="19">
        <v>1020.56792</v>
      </c>
      <c r="E14" s="19"/>
    </row>
    <row r="15" ht="23.1" customHeight="1" spans="1:5">
      <c r="A15" s="23" t="s">
        <v>259</v>
      </c>
      <c r="B15" s="23" t="s">
        <v>260</v>
      </c>
      <c r="C15" s="19">
        <v>712.0716</v>
      </c>
      <c r="D15" s="19">
        <v>712.0716</v>
      </c>
      <c r="E15" s="19"/>
    </row>
    <row r="16" ht="23.1" customHeight="1" spans="1:5">
      <c r="A16" s="23" t="s">
        <v>261</v>
      </c>
      <c r="B16" s="23" t="s">
        <v>262</v>
      </c>
      <c r="C16" s="19">
        <v>190.872</v>
      </c>
      <c r="D16" s="19">
        <v>190.872</v>
      </c>
      <c r="E16" s="19"/>
    </row>
    <row r="17" ht="23.1" customHeight="1" spans="1:5">
      <c r="A17" s="23" t="s">
        <v>263</v>
      </c>
      <c r="B17" s="23" t="s">
        <v>264</v>
      </c>
      <c r="C17" s="19">
        <v>273.708944</v>
      </c>
      <c r="D17" s="19">
        <v>273.708944</v>
      </c>
      <c r="E17" s="19"/>
    </row>
    <row r="18" ht="23.1" customHeight="1" spans="1:5">
      <c r="A18" s="23" t="s">
        <v>265</v>
      </c>
      <c r="B18" s="23" t="s">
        <v>266</v>
      </c>
      <c r="C18" s="19">
        <v>790.324579</v>
      </c>
      <c r="D18" s="19">
        <v>790.324579</v>
      </c>
      <c r="E18" s="19"/>
    </row>
    <row r="19" ht="23.1" customHeight="1" spans="1:5">
      <c r="A19" s="23" t="s">
        <v>267</v>
      </c>
      <c r="B19" s="23" t="s">
        <v>268</v>
      </c>
      <c r="C19" s="19">
        <v>395.16229</v>
      </c>
      <c r="D19" s="19">
        <v>395.16229</v>
      </c>
      <c r="E19" s="19"/>
    </row>
    <row r="20" ht="23.1" customHeight="1" spans="1:5">
      <c r="A20" s="23" t="s">
        <v>269</v>
      </c>
      <c r="B20" s="23" t="s">
        <v>270</v>
      </c>
      <c r="C20" s="19">
        <v>311.485658</v>
      </c>
      <c r="D20" s="19">
        <v>311.485658</v>
      </c>
      <c r="E20" s="19"/>
    </row>
    <row r="21" ht="23.1" customHeight="1" spans="1:5">
      <c r="A21" s="17" t="s">
        <v>271</v>
      </c>
      <c r="B21" s="17" t="s">
        <v>272</v>
      </c>
      <c r="C21" s="22">
        <v>316.2</v>
      </c>
      <c r="D21" s="22"/>
      <c r="E21" s="22">
        <v>316.2</v>
      </c>
    </row>
    <row r="22" ht="23.1" customHeight="1" spans="1:5">
      <c r="A22" s="23" t="s">
        <v>273</v>
      </c>
      <c r="B22" s="23" t="s">
        <v>274</v>
      </c>
      <c r="C22" s="19">
        <v>12.05</v>
      </c>
      <c r="D22" s="19"/>
      <c r="E22" s="19">
        <v>12.05</v>
      </c>
    </row>
    <row r="23" ht="23.1" customHeight="1" spans="1:5">
      <c r="A23" s="23" t="s">
        <v>275</v>
      </c>
      <c r="B23" s="23" t="s">
        <v>276</v>
      </c>
      <c r="C23" s="19">
        <v>18.95</v>
      </c>
      <c r="D23" s="19"/>
      <c r="E23" s="19">
        <v>18.95</v>
      </c>
    </row>
    <row r="24" ht="23.1" customHeight="1" spans="1:5">
      <c r="A24" s="23" t="s">
        <v>277</v>
      </c>
      <c r="B24" s="23" t="s">
        <v>278</v>
      </c>
      <c r="C24" s="19">
        <v>18.3</v>
      </c>
      <c r="D24" s="19"/>
      <c r="E24" s="19">
        <v>18.3</v>
      </c>
    </row>
    <row r="25" ht="23.1" customHeight="1" spans="1:5">
      <c r="A25" s="23" t="s">
        <v>279</v>
      </c>
      <c r="B25" s="23" t="s">
        <v>280</v>
      </c>
      <c r="C25" s="19">
        <v>11.3</v>
      </c>
      <c r="D25" s="19"/>
      <c r="E25" s="19">
        <v>11.3</v>
      </c>
    </row>
    <row r="26" ht="23.1" customHeight="1" spans="1:5">
      <c r="A26" s="23" t="s">
        <v>281</v>
      </c>
      <c r="B26" s="23" t="s">
        <v>282</v>
      </c>
      <c r="C26" s="19">
        <v>17.4</v>
      </c>
      <c r="D26" s="19"/>
      <c r="E26" s="19">
        <v>17.4</v>
      </c>
    </row>
    <row r="27" ht="23.1" customHeight="1" spans="1:5">
      <c r="A27" s="23" t="s">
        <v>283</v>
      </c>
      <c r="B27" s="23" t="s">
        <v>284</v>
      </c>
      <c r="C27" s="19">
        <v>5.2</v>
      </c>
      <c r="D27" s="19"/>
      <c r="E27" s="19">
        <v>5.2</v>
      </c>
    </row>
    <row r="28" ht="23.1" customHeight="1" spans="1:5">
      <c r="A28" s="23" t="s">
        <v>285</v>
      </c>
      <c r="B28" s="23" t="s">
        <v>286</v>
      </c>
      <c r="C28" s="19">
        <v>12.8</v>
      </c>
      <c r="D28" s="19"/>
      <c r="E28" s="19">
        <v>12.8</v>
      </c>
    </row>
    <row r="29" ht="23.1" customHeight="1" spans="1:5">
      <c r="A29" s="23" t="s">
        <v>287</v>
      </c>
      <c r="B29" s="23" t="s">
        <v>288</v>
      </c>
      <c r="C29" s="19">
        <v>5</v>
      </c>
      <c r="D29" s="19"/>
      <c r="E29" s="19">
        <v>5</v>
      </c>
    </row>
    <row r="30" ht="23.1" customHeight="1" spans="1:5">
      <c r="A30" s="23" t="s">
        <v>289</v>
      </c>
      <c r="B30" s="23" t="s">
        <v>290</v>
      </c>
      <c r="C30" s="19">
        <v>38</v>
      </c>
      <c r="D30" s="19"/>
      <c r="E30" s="19">
        <v>38</v>
      </c>
    </row>
    <row r="31" ht="23.1" customHeight="1" spans="1:5">
      <c r="A31" s="23" t="s">
        <v>291</v>
      </c>
      <c r="B31" s="23" t="s">
        <v>292</v>
      </c>
      <c r="C31" s="19">
        <v>7.9</v>
      </c>
      <c r="D31" s="19"/>
      <c r="E31" s="19">
        <v>7.9</v>
      </c>
    </row>
    <row r="32" ht="23.1" customHeight="1" spans="1:5">
      <c r="A32" s="23" t="s">
        <v>293</v>
      </c>
      <c r="B32" s="23" t="s">
        <v>294</v>
      </c>
      <c r="C32" s="19">
        <v>6.4</v>
      </c>
      <c r="D32" s="19"/>
      <c r="E32" s="19">
        <v>6.4</v>
      </c>
    </row>
    <row r="33" ht="23.1" customHeight="1" spans="1:5">
      <c r="A33" s="23" t="s">
        <v>295</v>
      </c>
      <c r="B33" s="23" t="s">
        <v>296</v>
      </c>
      <c r="C33" s="19">
        <v>52.4</v>
      </c>
      <c r="D33" s="19"/>
      <c r="E33" s="19">
        <v>52.4</v>
      </c>
    </row>
    <row r="34" ht="23.1" customHeight="1" spans="1:5">
      <c r="A34" s="23" t="s">
        <v>297</v>
      </c>
      <c r="B34" s="23" t="s">
        <v>298</v>
      </c>
      <c r="C34" s="19">
        <v>15</v>
      </c>
      <c r="D34" s="19"/>
      <c r="E34" s="19">
        <v>15</v>
      </c>
    </row>
    <row r="35" ht="23.1" customHeight="1" spans="1:5">
      <c r="A35" s="23" t="s">
        <v>299</v>
      </c>
      <c r="B35" s="23" t="s">
        <v>300</v>
      </c>
      <c r="C35" s="19">
        <v>2.7</v>
      </c>
      <c r="D35" s="19"/>
      <c r="E35" s="19">
        <v>2.7</v>
      </c>
    </row>
    <row r="36" ht="23.1" customHeight="1" spans="1:5">
      <c r="A36" s="23" t="s">
        <v>301</v>
      </c>
      <c r="B36" s="23" t="s">
        <v>302</v>
      </c>
      <c r="C36" s="19">
        <v>0.5</v>
      </c>
      <c r="D36" s="19"/>
      <c r="E36" s="19">
        <v>0.5</v>
      </c>
    </row>
    <row r="37" ht="23.1" customHeight="1" spans="1:5">
      <c r="A37" s="23" t="s">
        <v>303</v>
      </c>
      <c r="B37" s="23" t="s">
        <v>304</v>
      </c>
      <c r="C37" s="19">
        <v>71.2</v>
      </c>
      <c r="D37" s="19"/>
      <c r="E37" s="19">
        <v>71.2</v>
      </c>
    </row>
    <row r="38" ht="23.1" customHeight="1" spans="1:5">
      <c r="A38" s="23" t="s">
        <v>305</v>
      </c>
      <c r="B38" s="23" t="s">
        <v>306</v>
      </c>
      <c r="C38" s="19">
        <v>19.6</v>
      </c>
      <c r="D38" s="19"/>
      <c r="E38" s="19">
        <v>19.6</v>
      </c>
    </row>
    <row r="39" ht="23.1" customHeight="1" spans="1:5">
      <c r="A39" s="23" t="s">
        <v>307</v>
      </c>
      <c r="B39" s="23" t="s">
        <v>308</v>
      </c>
      <c r="C39" s="19">
        <v>1.5</v>
      </c>
      <c r="D39" s="19"/>
      <c r="E39" s="19">
        <v>1.5</v>
      </c>
    </row>
    <row r="40" ht="19.9" customHeight="1" spans="1:5">
      <c r="A40" s="4" t="s">
        <v>309</v>
      </c>
      <c r="B40" s="4"/>
      <c r="C40" s="24">
        <v>8113.056091</v>
      </c>
      <c r="D40" s="24">
        <v>7796.856091</v>
      </c>
      <c r="E40" s="24">
        <v>316.2</v>
      </c>
    </row>
  </sheetData>
  <mergeCells count="6">
    <mergeCell ref="A2:E2"/>
    <mergeCell ref="A3:E3"/>
    <mergeCell ref="A4:E4"/>
    <mergeCell ref="A5:B5"/>
    <mergeCell ref="C5:E5"/>
    <mergeCell ref="A40:B40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B12" sqref="B12"/>
    </sheetView>
  </sheetViews>
  <sheetFormatPr defaultColWidth="9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4.3" customHeight="1" spans="1:1">
      <c r="A1" s="1"/>
    </row>
    <row r="2" ht="29.35" customHeight="1" spans="1:8">
      <c r="A2" s="2" t="s">
        <v>8</v>
      </c>
      <c r="B2" s="2"/>
      <c r="C2" s="2"/>
      <c r="D2" s="2"/>
      <c r="E2" s="2"/>
      <c r="F2" s="2"/>
      <c r="G2" s="2"/>
      <c r="H2" s="2"/>
    </row>
    <row r="3" ht="122.1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4.3" customHeight="1" spans="7:8">
      <c r="G4" s="10" t="s">
        <v>81</v>
      </c>
      <c r="H4" s="10"/>
    </row>
    <row r="5" ht="27.1" customHeight="1" spans="1:8">
      <c r="A5" s="4" t="s">
        <v>310</v>
      </c>
      <c r="B5" s="4" t="s">
        <v>311</v>
      </c>
      <c r="C5" s="4" t="s">
        <v>312</v>
      </c>
      <c r="D5" s="4" t="s">
        <v>313</v>
      </c>
      <c r="E5" s="4" t="s">
        <v>314</v>
      </c>
      <c r="F5" s="4"/>
      <c r="G5" s="4"/>
      <c r="H5" s="4" t="s">
        <v>315</v>
      </c>
    </row>
    <row r="6" ht="27.85" customHeight="1" spans="1:8">
      <c r="A6" s="4"/>
      <c r="B6" s="4"/>
      <c r="C6" s="4"/>
      <c r="D6" s="4"/>
      <c r="E6" s="4" t="s">
        <v>86</v>
      </c>
      <c r="F6" s="4" t="s">
        <v>316</v>
      </c>
      <c r="G6" s="4" t="s">
        <v>317</v>
      </c>
      <c r="H6" s="4"/>
    </row>
    <row r="7" ht="27.85" customHeight="1" spans="1:8">
      <c r="A7" s="4" t="s">
        <v>318</v>
      </c>
      <c r="B7" s="4"/>
      <c r="C7" s="6">
        <v>21</v>
      </c>
      <c r="D7" s="6"/>
      <c r="E7" s="6">
        <v>2.7</v>
      </c>
      <c r="F7" s="6"/>
      <c r="G7" s="6">
        <v>2.7</v>
      </c>
      <c r="H7" s="6">
        <v>18.3</v>
      </c>
    </row>
    <row r="8" ht="24.1" customHeight="1" spans="1:8">
      <c r="A8" s="16" t="s">
        <v>102</v>
      </c>
      <c r="B8" s="16" t="s">
        <v>103</v>
      </c>
      <c r="C8" s="6">
        <v>21</v>
      </c>
      <c r="D8" s="6"/>
      <c r="E8" s="6">
        <v>2.7</v>
      </c>
      <c r="F8" s="6"/>
      <c r="G8" s="6">
        <v>2.7</v>
      </c>
      <c r="H8" s="6">
        <v>18.3</v>
      </c>
    </row>
    <row r="9" ht="26.35" customHeight="1" spans="1:8">
      <c r="A9" s="18" t="s">
        <v>104</v>
      </c>
      <c r="B9" s="18" t="s">
        <v>105</v>
      </c>
      <c r="C9" s="19">
        <v>14.8</v>
      </c>
      <c r="D9" s="19"/>
      <c r="E9" s="12"/>
      <c r="F9" s="19"/>
      <c r="G9" s="19"/>
      <c r="H9" s="19">
        <v>14.8</v>
      </c>
    </row>
    <row r="10" ht="26.35" customHeight="1" spans="1:8">
      <c r="A10" s="18" t="s">
        <v>106</v>
      </c>
      <c r="B10" s="18" t="s">
        <v>107</v>
      </c>
      <c r="C10" s="19">
        <v>3.2</v>
      </c>
      <c r="D10" s="19"/>
      <c r="E10" s="12">
        <v>1.2</v>
      </c>
      <c r="F10" s="19"/>
      <c r="G10" s="19">
        <v>1.2</v>
      </c>
      <c r="H10" s="19">
        <v>2</v>
      </c>
    </row>
    <row r="11" ht="26.35" customHeight="1" spans="1:8">
      <c r="A11" s="18" t="s">
        <v>108</v>
      </c>
      <c r="B11" s="18" t="s">
        <v>109</v>
      </c>
      <c r="C11" s="19">
        <v>0.5</v>
      </c>
      <c r="D11" s="19"/>
      <c r="E11" s="12"/>
      <c r="F11" s="19"/>
      <c r="G11" s="19"/>
      <c r="H11" s="19">
        <v>0.5</v>
      </c>
    </row>
    <row r="12" ht="26.35" customHeight="1" spans="1:8">
      <c r="A12" s="18" t="s">
        <v>110</v>
      </c>
      <c r="B12" s="18" t="s">
        <v>111</v>
      </c>
      <c r="C12" s="19">
        <v>2</v>
      </c>
      <c r="D12" s="19"/>
      <c r="E12" s="12">
        <v>1.5</v>
      </c>
      <c r="F12" s="19"/>
      <c r="G12" s="19">
        <v>1.5</v>
      </c>
      <c r="H12" s="19">
        <v>0.5</v>
      </c>
    </row>
    <row r="13" ht="26.35" customHeight="1" spans="1:8">
      <c r="A13" s="18" t="s">
        <v>112</v>
      </c>
      <c r="B13" s="18" t="s">
        <v>113</v>
      </c>
      <c r="C13" s="19">
        <v>0.5</v>
      </c>
      <c r="D13" s="19"/>
      <c r="E13" s="12"/>
      <c r="F13" s="19"/>
      <c r="G13" s="19"/>
      <c r="H13" s="19">
        <v>0.5</v>
      </c>
    </row>
    <row r="14" ht="14.3" customHeight="1"/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" sqref="A1"/>
    </sheetView>
  </sheetViews>
  <sheetFormatPr defaultColWidth="9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4.3" customHeight="1" spans="1:1">
      <c r="A1" s="1"/>
    </row>
    <row r="2" ht="33.9" customHeight="1" spans="1:8">
      <c r="A2" s="2" t="s">
        <v>319</v>
      </c>
      <c r="B2" s="2"/>
      <c r="C2" s="2"/>
      <c r="D2" s="2"/>
      <c r="E2" s="2"/>
      <c r="F2" s="2"/>
      <c r="G2" s="2"/>
      <c r="H2" s="2"/>
    </row>
    <row r="3" ht="81.4" customHeight="1" spans="1:9">
      <c r="A3" s="3" t="s">
        <v>12</v>
      </c>
      <c r="B3" s="3"/>
      <c r="C3" s="3"/>
      <c r="D3" s="3"/>
      <c r="E3" s="3"/>
      <c r="F3" s="3"/>
      <c r="G3" s="3"/>
      <c r="H3" s="3"/>
      <c r="I3" s="3"/>
    </row>
    <row r="4" ht="14.3" customHeight="1" spans="7:8">
      <c r="G4" s="10" t="s">
        <v>81</v>
      </c>
      <c r="H4" s="10"/>
    </row>
    <row r="5" ht="21.85" customHeight="1" spans="1:8">
      <c r="A5" s="4" t="s">
        <v>158</v>
      </c>
      <c r="B5" s="4" t="s">
        <v>159</v>
      </c>
      <c r="C5" s="4" t="s">
        <v>84</v>
      </c>
      <c r="D5" s="4" t="s">
        <v>320</v>
      </c>
      <c r="E5" s="4"/>
      <c r="F5" s="4"/>
      <c r="G5" s="4"/>
      <c r="H5" s="4" t="s">
        <v>161</v>
      </c>
    </row>
    <row r="6" ht="22.6" customHeight="1" spans="1:8">
      <c r="A6" s="4"/>
      <c r="B6" s="4"/>
      <c r="C6" s="4"/>
      <c r="D6" s="4" t="s">
        <v>86</v>
      </c>
      <c r="E6" s="4" t="s">
        <v>204</v>
      </c>
      <c r="F6" s="4"/>
      <c r="G6" s="4" t="s">
        <v>205</v>
      </c>
      <c r="H6" s="4"/>
    </row>
    <row r="7" ht="30.9" customHeight="1" spans="1:8">
      <c r="A7" s="4"/>
      <c r="B7" s="4"/>
      <c r="C7" s="4"/>
      <c r="D7" s="4"/>
      <c r="E7" s="4" t="s">
        <v>209</v>
      </c>
      <c r="F7" s="4" t="s">
        <v>210</v>
      </c>
      <c r="G7" s="4"/>
      <c r="H7" s="4"/>
    </row>
    <row r="8" ht="22.75" customHeight="1" spans="1:8">
      <c r="A8" s="5"/>
      <c r="B8" s="4" t="s">
        <v>84</v>
      </c>
      <c r="C8" s="6"/>
      <c r="D8" s="6"/>
      <c r="E8" s="6"/>
      <c r="F8" s="6"/>
      <c r="G8" s="6"/>
      <c r="H8" s="6"/>
    </row>
    <row r="9" ht="22.75" customHeight="1" spans="1:8">
      <c r="A9" s="16"/>
      <c r="B9" s="16"/>
      <c r="C9" s="6"/>
      <c r="D9" s="6"/>
      <c r="E9" s="6"/>
      <c r="F9" s="6"/>
      <c r="G9" s="6"/>
      <c r="H9" s="6"/>
    </row>
    <row r="10" ht="26.35" customHeight="1" spans="1:9">
      <c r="A10" s="17"/>
      <c r="B10" s="17"/>
      <c r="C10" s="6"/>
      <c r="D10" s="6"/>
      <c r="E10" s="6"/>
      <c r="F10" s="6"/>
      <c r="G10" s="6"/>
      <c r="H10" s="6"/>
      <c r="I10" s="21"/>
    </row>
    <row r="11" ht="26.35" customHeight="1" spans="1:9">
      <c r="A11" s="17"/>
      <c r="B11" s="17"/>
      <c r="C11" s="6"/>
      <c r="D11" s="6"/>
      <c r="E11" s="6"/>
      <c r="F11" s="6"/>
      <c r="G11" s="6"/>
      <c r="H11" s="6"/>
      <c r="I11" s="21"/>
    </row>
    <row r="12" ht="26.35" customHeight="1" spans="1:9">
      <c r="A12" s="17"/>
      <c r="B12" s="17"/>
      <c r="C12" s="6"/>
      <c r="D12" s="6"/>
      <c r="E12" s="6"/>
      <c r="F12" s="6"/>
      <c r="G12" s="6"/>
      <c r="H12" s="6"/>
      <c r="I12" s="21"/>
    </row>
    <row r="13" ht="26.35" customHeight="1" spans="1:8">
      <c r="A13" s="18"/>
      <c r="B13" s="18"/>
      <c r="C13" s="13"/>
      <c r="D13" s="13"/>
      <c r="E13" s="19"/>
      <c r="F13" s="19"/>
      <c r="G13" s="19"/>
      <c r="H13" s="19"/>
    </row>
    <row r="14" ht="14.3" customHeight="1" spans="1:3">
      <c r="A14" s="20" t="s">
        <v>321</v>
      </c>
      <c r="B14" s="20"/>
      <c r="C14" s="20"/>
    </row>
  </sheetData>
  <mergeCells count="12">
    <mergeCell ref="A2:H2"/>
    <mergeCell ref="A3:I3"/>
    <mergeCell ref="G4:H4"/>
    <mergeCell ref="D5:G5"/>
    <mergeCell ref="E6:F6"/>
    <mergeCell ref="A14:C14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1部门收支总体情况表</vt:lpstr>
      <vt:lpstr>2部门收入总体情况表</vt:lpstr>
      <vt:lpstr>3部门支出总体情况表</vt:lpstr>
      <vt:lpstr>4财政拨款收支总表</vt:lpstr>
      <vt:lpstr>5一般公共预算支出表</vt:lpstr>
      <vt:lpstr>6一般公共预算基本支出情况表</vt:lpstr>
      <vt:lpstr>7一般公共预算“三公”经费预算表</vt:lpstr>
      <vt:lpstr>8政府性基金预算支出表</vt:lpstr>
      <vt:lpstr>9整体支出绩效目标表</vt:lpstr>
      <vt:lpstr>10项目支出绩效目标表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綦群艳</cp:lastModifiedBy>
  <dcterms:created xsi:type="dcterms:W3CDTF">2025-01-20T19:01:00Z</dcterms:created>
  <dcterms:modified xsi:type="dcterms:W3CDTF">2025-02-12T08:21:48Z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59177ECD3D5743EC8D99220CE89C14C0</vt:lpwstr>
  </property>
</Properties>
</file>