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第1页" sheetId="1" r:id="rId2"/>
  </sheets>
  <definedNames>
    <definedName name="_xlnm.Print_Titles" localSheetId="0">第1页!$1:$4</definedName>
  </definedNames>
  <calcPr calcId="0"/>
</workbook>
</file>

<file path=xl/sharedStrings.xml><?xml version="1.0" encoding="utf-8"?>
<sst xmlns="http://schemas.openxmlformats.org/spreadsheetml/2006/main" count="31" uniqueCount="31">
  <si>
    <t>收  入  费  用  表</t>
  </si>
  <si>
    <t xml:space="preserve">     2022年6月</t>
  </si>
  <si>
    <t>会政财02表</t>
  </si>
  <si>
    <t>编制单位：华容县治河渡镇财政所</t>
  </si>
  <si>
    <t xml:space="preserve"> 单位：元</t>
  </si>
  <si>
    <t>项   目</t>
  </si>
  <si>
    <t>本 月 数</t>
  </si>
  <si>
    <t>本年累计数</t>
  </si>
  <si>
    <t>一、本期收入</t>
  </si>
  <si>
    <t xml:space="preserve">   （一）财政拨款收入</t>
  </si>
  <si>
    <t xml:space="preserve">         其中：政府性基金</t>
  </si>
  <si>
    <t xml:space="preserve">   （二）事业收入</t>
  </si>
  <si>
    <t xml:space="preserve">   （三）上级补助收入</t>
  </si>
  <si>
    <t xml:space="preserve">   （四）附属单位上缴收入</t>
  </si>
  <si>
    <t xml:space="preserve">   （五）经营收入</t>
  </si>
  <si>
    <t xml:space="preserve">   （六）非同级财政拨款收入</t>
  </si>
  <si>
    <t xml:space="preserve">   （七）投资收益</t>
  </si>
  <si>
    <t xml:space="preserve">   （八）捐赠收入</t>
  </si>
  <si>
    <t xml:space="preserve">   （九）利息收入</t>
  </si>
  <si>
    <t xml:space="preserve">   （十）租金收入</t>
  </si>
  <si>
    <t xml:space="preserve">   （十一）其他收入</t>
  </si>
  <si>
    <t>二、本期费用</t>
  </si>
  <si>
    <t xml:space="preserve">   （一）业务活动费用</t>
  </si>
  <si>
    <t xml:space="preserve">   （二）单位管理费用</t>
  </si>
  <si>
    <t xml:space="preserve">   （三）经营费用</t>
  </si>
  <si>
    <t xml:space="preserve">   （四）资产处置费用</t>
  </si>
  <si>
    <t xml:space="preserve">   （五）上缴上级费用</t>
  </si>
  <si>
    <t xml:space="preserve">   （六）对附属单位补助费用</t>
  </si>
  <si>
    <t xml:space="preserve">   （七）所得税费用</t>
  </si>
  <si>
    <t xml:space="preserve">   （八）其他费用</t>
  </si>
  <si>
    <t>三、本期盈余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</si>
</sst>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9" formatCode="#,##0.00_ ;\-#,##0.00;;"/>
  </numFmts>
  <fonts count="29">
    <font>
      <color rgb="FF000000"/>
      <sz val="10"/>
      <name val="宋体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libri Light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b/>
      <color theme="3"/>
      <sz val="18"/>
      <name val="Calibri Light"/>
      <scheme val="major"/>
    </font>
    <font>
      <sz val="10"/>
      <name val="宋体"/>
    </font>
    <font>
      <color rgb="FF000000"/>
      <sz val="10"/>
      <name val="宋体"/>
    </font>
    <font>
      <b/>
      <color rgb="FF000000"/>
      <sz val="14"/>
      <name val="宋体"/>
    </font>
    <font>
      <sz val="14"/>
      <name val="宋体"/>
    </font>
    <font>
      <color rgb="FF000000"/>
      <sz val="11"/>
      <name val="宋体"/>
    </font>
    <font>
      <b/>
      <color rgb="FF000000"/>
      <sz val="10"/>
      <name val="宋体"/>
    </font>
    <font>
      <b/>
      <sz val="10"/>
      <name val="宋体"/>
    </font>
    <font>
      <color rgb="FF0000FF"/>
      <sz val="10"/>
      <name val="宋体"/>
    </font>
    <font>
      <sz val="16"/>
      <name val="宋体"/>
    </font>
  </fonts>
  <fills count="34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2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47">
    <xf numFmtId="0" fontId="0" fillId="0" borderId="0" applyFont="1"/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43" fontId="6" fillId="0" borderId="0" applyNumberFormat="1">
      <alignment vertical="top"/>
    </xf>
    <xf numFmtId="41" fontId="6" fillId="0" borderId="0" applyNumberFormat="1">
      <alignment vertical="top"/>
    </xf>
    <xf numFmtId="44" fontId="6" fillId="0" borderId="0" applyNumberFormat="1">
      <alignment vertical="top"/>
    </xf>
    <xf numFmtId="42" fontId="6" fillId="0" borderId="0" applyNumberFormat="1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9" fontId="6" fillId="0" borderId="0" applyNumberFormat="1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71">
    <xf numFmtId="0" fontId="0" fillId="0" borderId="0" xfId="0" applyFont="1"/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43" fontId="6" fillId="0" borderId="0" xfId="28" applyNumberFormat="1">
      <alignment vertical="top"/>
    </xf>
    <xf numFmtId="41" fontId="6" fillId="0" borderId="0" xfId="29" applyNumberFormat="1">
      <alignment vertical="top"/>
    </xf>
    <xf numFmtId="44" fontId="6" fillId="0" borderId="0" xfId="30" applyNumberFormat="1">
      <alignment vertical="top"/>
    </xf>
    <xf numFmtId="42" fontId="6" fillId="0" borderId="0" xfId="31" applyNumberFormat="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9" fontId="6" fillId="0" borderId="0" xfId="43" applyNumberFormat="1">
      <alignment vertical="top"/>
    </xf>
    <xf numFmtId="0" fontId="19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20" fillId="0" borderId="0" xfId="0" applyFont="1"/>
    <xf numFmtId="0" fontId="20" fillId="0" borderId="0" xfId="0" applyFont="1"/>
    <xf numFmtId="0" fontId="21" fillId="0" borderId="10" xfId="0" applyFont="1" applyBorder="1">
      <alignment vertical="center"/>
    </xf>
    <xf numFmtId="0" fontId="22" fillId="0" borderId="0" xfId="0" applyFont="1">
      <alignment horizontal="center" vertical="center"/>
    </xf>
    <xf numFmtId="0" fontId="23" fillId="0" borderId="0" xfId="0" applyFont="1">
      <alignment horizontal="center" vertical="center"/>
    </xf>
    <xf numFmtId="0" fontId="21" fillId="0" borderId="0" xfId="0" applyFont="1">
      <alignment horizontal="center" vertical="center"/>
    </xf>
    <xf numFmtId="0" fontId="21" fillId="0" borderId="0" xfId="0" applyFont="1">
      <alignment horizontal="right" vertical="center"/>
    </xf>
    <xf numFmtId="0" fontId="20" fillId="0" borderId="0" xfId="0" applyFont="1">
      <alignment horizontal="right" vertical="center"/>
    </xf>
    <xf numFmtId="0" fontId="21" fillId="0" borderId="10" xfId="0" applyFont="1" applyBorder="1">
      <alignment vertical="center"/>
    </xf>
    <xf numFmtId="0" fontId="24" fillId="0" borderId="10" xfId="0" applyFont="1" applyBorder="1">
      <alignment horizontal="left" vertical="center"/>
    </xf>
    <xf numFmtId="0" fontId="21" fillId="0" borderId="10" xfId="0" applyFont="1" applyBorder="1">
      <alignment horizontal="right" vertical="center"/>
    </xf>
    <xf numFmtId="0" fontId="20" fillId="0" borderId="10" xfId="0" applyFont="1" applyBorder="1">
      <alignment horizontal="right" vertical="center"/>
    </xf>
    <xf numFmtId="0" fontId="25" fillId="33" borderId="11" xfId="0" applyFont="1" applyFill="1" applyBorder="1">
      <alignment horizontal="center" vertical="center"/>
    </xf>
    <xf numFmtId="0" fontId="20" fillId="33" borderId="11" xfId="0" applyFont="1" applyFill="1" applyBorder="1">
      <alignment horizontal="center" vertical="center"/>
    </xf>
    <xf numFmtId="0" fontId="25" fillId="33" borderId="11" xfId="0" applyFont="1" applyFill="1" applyBorder="1">
      <alignment vertical="center"/>
    </xf>
    <xf numFmtId="0" fontId="26" fillId="33" borderId="11" xfId="0" applyFont="1" applyFill="1" applyBorder="1">
      <alignment vertical="center"/>
    </xf>
    <xf numFmtId="179" fontId="27" fillId="0" borderId="11" xfId="0" applyNumberFormat="1" applyFont="1" applyBorder="1">
      <alignment horizontal="right" vertical="center"/>
    </xf>
    <xf numFmtId="0" fontId="27" fillId="0" borderId="11" xfId="0" applyFont="1" applyBorder="1">
      <alignment horizontal="right" vertical="center"/>
    </xf>
    <xf numFmtId="0" fontId="21" fillId="33" borderId="11" xfId="0" applyFont="1" applyFill="1" applyBorder="1">
      <alignment vertical="center"/>
    </xf>
    <xf numFmtId="0" fontId="20" fillId="33" borderId="11" xfId="0" applyFont="1" applyFill="1" applyBorder="1">
      <alignment vertical="center"/>
    </xf>
    <xf numFmtId="0" fontId="28" fillId="0" borderId="0" xfId="0" applyFont="1">
      <alignment vertical="top"/>
    </xf>
    <xf numFmtId="0" fontId="28" fillId="0" borderId="0" xfId="0" applyFont="1">
      <alignment horizontal="center" vertical="center"/>
    </xf>
    <xf numFmtId="0" fontId="6" fillId="0" borderId="0" xfId="0">
      <alignment horizontal="left" vertical="top"/>
    </xf>
    <xf numFmtId="0" fontId="25" fillId="33" borderId="11" xfId="0" applyFont="1" applyFill="1" applyBorder="1">
      <alignment horizontal="center" vertical="center"/>
    </xf>
  </cellXfs>
  <cellStyles count="46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workbookViewId="0">
      <selection activeCell="B2" sqref="B2"/>
    </sheetView>
  </sheetViews>
  <sheetFormatPr defaultColWidth="9.14453125" customHeight="1" defaultRowHeight="14.25"/>
  <cols>
    <col min="1" max="1" width="42.85546875" customWidth="1"/>
    <col min="2" max="3" width="31.4296875" customWidth="1"/>
  </cols>
  <sheetData>
    <row customHeight="1" ht="26.25">
      <c s="67" t="s">
        <v>0</v>
      </c>
      <c s="68"/>
      <c s="68"/>
    </row>
    <row customHeight="1" ht="15">
      <c s="48"/>
      <c s="69" t="s">
        <v>1</v>
      </c>
      <c s="53" t="s">
        <v>2</v>
      </c>
    </row>
    <row customHeight="1" ht="15">
      <c s="49" t="s">
        <v>3</v>
      </c>
      <c s="56"/>
      <c s="57" t="s">
        <v>4</v>
      </c>
    </row>
    <row customHeight="1" ht="18.75">
      <c s="70" t="s">
        <v>5</v>
      </c>
      <c s="70" t="s">
        <v>6</v>
      </c>
      <c s="59" t="s">
        <v>7</v>
      </c>
    </row>
    <row customHeight="1" ht="18.75">
      <c s="61" t="s">
        <v>8</v>
      </c>
      <c s="63">
        <f>B6+SUM(B8:B17)</f>
        <v>619185.56</v>
      </c>
      <c s="63">
        <f>C6+SUM(C8:C17)</f>
        <v>9961857.64</v>
      </c>
    </row>
    <row customHeight="1" ht="18.75">
      <c s="65" t="s">
        <v>9</v>
      </c>
      <c s="63">
        <v>589185.56</v>
      </c>
      <c s="63">
        <v>7971800.08</v>
      </c>
    </row>
    <row customHeight="1" ht="18.75">
      <c s="65" t="s">
        <v>10</v>
      </c>
      <c s="63">
        <v>0</v>
      </c>
      <c s="63">
        <v>0</v>
      </c>
    </row>
    <row customHeight="1" ht="18.75">
      <c s="65" t="s">
        <v>11</v>
      </c>
      <c s="63">
        <v>0</v>
      </c>
      <c s="63">
        <v>0</v>
      </c>
    </row>
    <row customHeight="1" ht="18.75">
      <c s="65" t="s">
        <v>12</v>
      </c>
      <c s="63">
        <v>0</v>
      </c>
      <c s="63">
        <v>0</v>
      </c>
    </row>
    <row customHeight="1" ht="18.75">
      <c s="65" t="s">
        <v>13</v>
      </c>
      <c s="63">
        <v>0</v>
      </c>
      <c s="63">
        <v>0</v>
      </c>
    </row>
    <row customHeight="1" ht="18.75">
      <c s="65" t="s">
        <v>14</v>
      </c>
      <c s="63">
        <v>0</v>
      </c>
      <c s="63">
        <v>0</v>
      </c>
    </row>
    <row customHeight="1" ht="18.75">
      <c s="65" t="s">
        <v>15</v>
      </c>
      <c s="63">
        <v>30000</v>
      </c>
      <c s="63">
        <v>1990057.56</v>
      </c>
    </row>
    <row customHeight="1" ht="18.75">
      <c s="65" t="s">
        <v>16</v>
      </c>
      <c s="63">
        <v>0</v>
      </c>
      <c s="63">
        <v>0</v>
      </c>
    </row>
    <row customHeight="1" ht="18.75">
      <c s="65" t="s">
        <v>17</v>
      </c>
      <c s="63">
        <v>0</v>
      </c>
      <c s="63">
        <v>0</v>
      </c>
    </row>
    <row customHeight="1" ht="18.75">
      <c s="65" t="s">
        <v>18</v>
      </c>
      <c s="63">
        <v>0</v>
      </c>
      <c s="63">
        <v>0</v>
      </c>
    </row>
    <row customHeight="1" ht="18.75">
      <c s="65" t="s">
        <v>19</v>
      </c>
      <c s="63">
        <v>0</v>
      </c>
      <c s="63">
        <v>0</v>
      </c>
    </row>
    <row customHeight="1" ht="18.75">
      <c s="65" t="s">
        <v>20</v>
      </c>
      <c s="63">
        <v>0</v>
      </c>
      <c s="63">
        <v>0</v>
      </c>
    </row>
    <row customHeight="1" ht="18.75">
      <c s="61" t="s">
        <v>21</v>
      </c>
      <c s="63">
        <f>SUM(B19:B26)</f>
        <v>559880.61</v>
      </c>
      <c s="63">
        <f>SUM(C19:C26)</f>
        <v>7602717.02</v>
      </c>
    </row>
    <row customHeight="1" ht="18.75">
      <c s="65" t="s">
        <v>22</v>
      </c>
      <c s="63">
        <v>559880.61</v>
      </c>
      <c s="63">
        <v>7602717.02</v>
      </c>
    </row>
    <row customHeight="1" ht="18.75">
      <c s="65" t="s">
        <v>23</v>
      </c>
      <c s="63">
        <v>0</v>
      </c>
      <c s="63">
        <v>0</v>
      </c>
    </row>
    <row customHeight="1" ht="18.75">
      <c s="65" t="s">
        <v>24</v>
      </c>
      <c s="63">
        <v>0</v>
      </c>
      <c s="63">
        <v>0</v>
      </c>
    </row>
    <row customHeight="1" ht="18.75">
      <c s="65" t="s">
        <v>25</v>
      </c>
      <c s="63">
        <v>0</v>
      </c>
      <c s="63">
        <v>0</v>
      </c>
    </row>
    <row customHeight="1" ht="18.75">
      <c s="65" t="s">
        <v>26</v>
      </c>
      <c s="63">
        <v>0</v>
      </c>
      <c s="63">
        <v>0</v>
      </c>
    </row>
    <row customHeight="1" ht="18.75">
      <c s="65" t="s">
        <v>27</v>
      </c>
      <c s="63">
        <v>0</v>
      </c>
      <c s="63">
        <v>0</v>
      </c>
    </row>
    <row customHeight="1" ht="18.75">
      <c s="65" t="s">
        <v>28</v>
      </c>
      <c s="63">
        <v>0</v>
      </c>
      <c s="63">
        <v>0</v>
      </c>
    </row>
    <row customHeight="1" ht="18.75">
      <c s="65" t="s">
        <v>29</v>
      </c>
      <c s="63">
        <v>0</v>
      </c>
      <c s="63">
        <v>0</v>
      </c>
    </row>
    <row customHeight="1" ht="18.75">
      <c s="61" t="s">
        <v>30</v>
      </c>
      <c s="63">
        <v>59304.9500000001</v>
      </c>
      <c s="63">
        <v>2359140.62</v>
      </c>
    </row>
  </sheetData>
  <sheetProtection sheet="1" objects="1"/>
  <mergeCells count="2">
    <mergeCell ref="A1:C1"/>
    <mergeCell ref="A3:B3"/>
  </mergeCells>
  <printOptions horizontalCentered="1" verticalCentered="1"/>
  <pageMargins left="1.5093333333333334" right="0" top="0.18866666666666668" bottom="0" header="0" footer="0"/>
  <pageSetup paperSize="9" pageOrder="downThenOver" orientation="landscape" useFirstPageNumber="1"/>
  <headerFooter>
    <oddHeader>&amp;L&amp;C&amp;R</oddHeader>
    <oddFooter>&amp;L&amp;C&amp;R</oddFooter>
    <evenHeader>&amp;L&amp;C&amp;R</evenHeader>
    <evenFooter>&amp;L&amp;C&amp;R</evenFooter>
  </headerFooter>
</worksheet>
</file>