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18" activeTab="22"/>
  </bookViews>
  <sheets>
    <sheet name="一般公共预算收入决算表" sheetId="21" r:id="rId1"/>
    <sheet name="一般公共预算支出决算表" sheetId="22" r:id="rId2"/>
    <sheet name="一般公共预算本级支出决算表" sheetId="31" r:id="rId3"/>
    <sheet name="一般公共预算基本支出决算表" sheetId="33" r:id="rId4"/>
    <sheet name="一般公共预算税收返还和转移支付决算表" sheetId="3" r:id="rId5"/>
    <sheet name="专项转移支付分地区分项目明细表" sheetId="35" r:id="rId6"/>
    <sheet name="政府性基金预算收入决算表" sheetId="24" r:id="rId7"/>
    <sheet name="政府性基金预算支出决算表" sheetId="25" r:id="rId8"/>
    <sheet name="政府性基金预算本级支出决算表" sheetId="38" r:id="rId9"/>
    <sheet name="政府性基金预算转移性收支决算表" sheetId="34" r:id="rId10"/>
    <sheet name="国有资本经营预算收入决算表" sheetId="12" r:id="rId11"/>
    <sheet name="国有资本经营预算支出决算表 " sheetId="23" r:id="rId12"/>
    <sheet name="国有资本经营预算本级支出决算表  " sheetId="42" r:id="rId13"/>
    <sheet name="国有资本经营预算转移性支付表" sheetId="41" r:id="rId14"/>
    <sheet name="社会保险基金预算收支情况表" sheetId="30" r:id="rId15"/>
    <sheet name="社会保险基金预算收入情况表" sheetId="16" r:id="rId16"/>
    <sheet name="社会保险基金预算支出情况表" sheetId="13" r:id="rId17"/>
    <sheet name="地方政府一般债务和专项债务限额和余额情况表" sheetId="26" r:id="rId18"/>
    <sheet name="政府一般债务限额和余额表" sheetId="27" r:id="rId19"/>
    <sheet name="政府专项债务限额和余额表" sheetId="28" r:id="rId20"/>
    <sheet name="一般债券使用情况明细表" sheetId="36" r:id="rId21"/>
    <sheet name="专项债券使用情况明细表" sheetId="37" r:id="rId22"/>
    <sheet name="“三公”经费决算情况表" sheetId="29" r:id="rId23"/>
  </sheets>
  <externalReferences>
    <externalReference r:id="rId24"/>
    <externalReference r:id="rId25"/>
  </externalReferences>
  <definedNames>
    <definedName name="_xlnm.Print_Titles" localSheetId="10">国有资本经营预算收入决算表!$A$1:$IT$4</definedName>
    <definedName name="_xlnm.Print_Titles" localSheetId="0">一般公共预算收入决算表!$1:$4</definedName>
    <definedName name="_xlnm.Print_Titles" localSheetId="1">一般公共预算支出决算表!$1:$4</definedName>
    <definedName name="_xlnm.Print_Titles" localSheetId="11">'国有资本经营预算支出决算表 '!$A$1:$IT$4</definedName>
    <definedName name="_xlnm.Print_Titles" localSheetId="6">政府性基金预算收入决算表!$1:$4</definedName>
    <definedName name="_xlnm.Print_Titles" localSheetId="7">政府性基金预算支出决算表!$1:$4</definedName>
    <definedName name="Sheet1">#REF!</definedName>
    <definedName name="地区名称">#REF!</definedName>
    <definedName name="_xlnm.Print_Area" localSheetId="22">“三公”经费决算情况表!$A$1:$J$10</definedName>
    <definedName name="_xlnm.Print_Titles" localSheetId="2">一般公共预算本级支出决算表!$1:$4</definedName>
    <definedName name="_xlnm.Print_Titles" localSheetId="8">政府性基金预算本级支出决算表!$1:$4</definedName>
    <definedName name="_xlnm.Print_Titles" localSheetId="12">'国有资本经营预算本级支出决算表  '!$A$1:$IT$4</definedName>
  </definedNames>
  <calcPr calcId="144525"/>
</workbook>
</file>

<file path=xl/sharedStrings.xml><?xml version="1.0" encoding="utf-8"?>
<sst xmlns="http://schemas.openxmlformats.org/spreadsheetml/2006/main" count="4350" uniqueCount="2226">
  <si>
    <t xml:space="preserve">2020年度华容县一般公共预算收入决算表 </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</si>
  <si>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</si>
  <si>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</si>
  <si>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</si>
  <si>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</si>
  <si>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</si>
  <si>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</si>
  <si>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</si>
  <si>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</si>
  <si>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</si>
  <si>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</si>
  <si>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</si>
  <si>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</si>
  <si>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</si>
  <si>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</si>
  <si>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</si>
  <si>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</si>
  <si>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</si>
  <si>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</si>
  <si>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</si>
  <si>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</si>
  <si>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</si>
  <si>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</si>
  <si>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</si>
  <si>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</si>
  <si>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</si>
  <si>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</si>
  <si>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</si>
  <si>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</si>
  <si>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</si>
  <si>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</si>
  <si>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</si>
  <si>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</si>
  <si>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</si>
  <si>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</si>
  <si>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</si>
  <si>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</si>
  <si>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</si>
  <si>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</si>
  <si>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</si>
  <si>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</si>
  <si>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</si>
  <si>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</si>
  <si>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</si>
  <si>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</si>
  <si>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</si>
  <si>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</si>
  <si>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</si>
  <si>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</si>
  <si>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</si>
  <si>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</si>
  <si>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</si>
  <si>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</si>
  <si>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</si>
  <si>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</si>
  <si>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</si>
  <si>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</si>
  <si>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</si>
  <si>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</si>
  <si>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</si>
  <si>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</si>
  <si>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</si>
  <si>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</si>
  <si>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</si>
  <si>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</si>
  <si>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</si>
  <si>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</si>
  <si>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</si>
  <si>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</si>
  <si>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</si>
  <si>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</si>
  <si>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</si>
  <si>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</si>
  <si>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</si>
  <si>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</si>
  <si>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</si>
  <si>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</si>
  <si>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</si>
  <si>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</si>
  <si>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</si>
  <si>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</si>
  <si>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</si>
  <si>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</si>
  <si>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</si>
  <si>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</si>
  <si>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</si>
  <si>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</si>
  <si>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</si>
  <si>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</si>
  <si>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</si>
  <si>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</si>
  <si>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</si>
  <si>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</si>
  <si>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</si>
  <si>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</si>
  <si>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</si>
  <si>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</si>
  <si>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</si>
  <si>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</si>
  <si>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</si>
  <si>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</si>
  <si>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</si>
  <si>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</si>
  <si>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</si>
  <si>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</si>
  <si>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</si>
  <si>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</si>
  <si>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</si>
  <si>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</si>
  <si>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</si>
  <si>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</si>
  <si>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</si>
  <si>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</si>
  <si>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</si>
  <si>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</si>
  <si>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</si>
  <si>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</si>
  <si>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</si>
  <si>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</si>
  <si>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</si>
  <si>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</si>
  <si>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</si>
  <si>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</si>
  <si>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</si>
  <si>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</si>
  <si>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</si>
  <si>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</si>
  <si>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</si>
  <si>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</si>
  <si>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</si>
  <si>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</si>
  <si>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</si>
  <si>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</si>
  <si>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</si>
  <si>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</si>
  <si>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</si>
  <si>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</si>
  <si>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</si>
  <si>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</si>
  <si>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</si>
  <si>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</si>
  <si>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</si>
  <si>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</si>
  <si>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</si>
  <si>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</si>
  <si>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</si>
  <si>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</si>
  <si>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</si>
  <si>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</si>
  <si>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</si>
  <si>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</si>
  <si>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</si>
  <si>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</si>
  <si>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</si>
  <si>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</si>
  <si>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</si>
  <si>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</si>
  <si>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</si>
  <si>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</si>
  <si>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</si>
  <si>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</si>
  <si>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</si>
  <si>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</si>
  <si>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</si>
  <si>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</si>
  <si>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</si>
  <si>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</si>
  <si>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</si>
  <si>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</si>
  <si>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</si>
  <si>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</si>
  <si>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</si>
  <si>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</si>
  <si>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</si>
  <si>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</si>
  <si>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</si>
  <si>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</si>
  <si>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</si>
  <si>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</si>
  <si>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</si>
  <si>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</si>
  <si>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</si>
  <si>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</si>
  <si>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</si>
  <si>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</si>
  <si>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</si>
  <si>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</si>
  <si>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</si>
  <si>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</si>
  <si>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</si>
  <si>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</si>
  <si>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</si>
  <si>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</si>
  <si>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</si>
  <si>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</si>
  <si>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</si>
  <si>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</si>
  <si>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</si>
  <si>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</si>
  <si>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</si>
  <si>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</si>
  <si>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</si>
  <si>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</si>
  <si>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</si>
  <si>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</si>
  <si>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</si>
  <si>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</si>
  <si>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</si>
  <si>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</si>
  <si>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</si>
  <si>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</si>
  <si>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</si>
  <si>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</si>
  <si>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</si>
  <si>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</si>
  <si>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</si>
  <si>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</si>
  <si>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</si>
  <si>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</si>
  <si>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</si>
  <si>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</si>
  <si>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</si>
  <si>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</si>
  <si>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</si>
  <si>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</si>
  <si>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</si>
  <si>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</si>
  <si>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</si>
  <si>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</si>
  <si>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</si>
  <si>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</si>
  <si>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</si>
  <si>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</si>
  <si>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</si>
  <si>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</si>
  <si>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</si>
  <si>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</si>
  <si>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</si>
  <si>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</si>
  <si>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</si>
  <si>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</si>
  <si>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</si>
  <si>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</si>
  <si>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</si>
  <si>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</si>
  <si>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</si>
  <si>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</si>
  <si>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</si>
  <si>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</si>
  <si>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</si>
  <si>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</si>
  <si>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</si>
  <si>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</si>
  <si>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</si>
  <si>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</si>
  <si>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</si>
  <si>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</si>
  <si>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</si>
  <si>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</si>
  <si>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</si>
  <si>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</si>
  <si>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</si>
  <si>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</si>
  <si>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</si>
  <si>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</si>
  <si>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</si>
  <si>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</si>
  <si>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</si>
  <si>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</si>
  <si>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</si>
  <si>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</si>
  <si>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</si>
  <si>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</si>
  <si>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</si>
  <si>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</si>
  <si>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</si>
  <si>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</si>
  <si>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</si>
  <si>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</si>
  <si>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</si>
  <si>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</si>
  <si>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</si>
  <si>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</si>
  <si>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</si>
  <si>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</si>
  <si>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</si>
  <si>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</si>
  <si>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</si>
  <si>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</si>
  <si>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</si>
  <si>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</si>
  <si>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</si>
  <si>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</si>
  <si>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</si>
  <si>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</si>
  <si>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</si>
  <si>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</si>
  <si>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</si>
  <si>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</si>
  <si>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</si>
  <si>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</si>
  <si>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</si>
  <si>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</si>
  <si>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</si>
  <si>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</si>
  <si>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</si>
  <si>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</si>
  <si>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</si>
  <si>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</si>
  <si>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</si>
  <si>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</si>
  <si>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</si>
  <si>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</si>
  <si>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</si>
  <si>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</si>
  <si>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</si>
  <si>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</si>
  <si>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</si>
  <si>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</si>
  <si>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</si>
  <si>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</si>
  <si>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</si>
  <si>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</si>
  <si>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</si>
  <si>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</si>
  <si>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</si>
  <si>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</si>
  <si>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</si>
  <si>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</si>
  <si>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</si>
  <si>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</si>
  <si>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</si>
  <si>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</si>
  <si>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</si>
  <si>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</si>
  <si>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</si>
  <si>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</si>
  <si>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</si>
  <si>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</si>
  <si>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</si>
  <si>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</si>
  <si>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</si>
  <si>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</si>
  <si>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</si>
  <si>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</si>
  <si>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</si>
  <si>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专利代理人资格考试考务费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</si>
  <si>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</si>
  <si>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</si>
  <si>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</si>
  <si>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</si>
  <si>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</si>
  <si>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</si>
  <si>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</si>
  <si>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</si>
  <si>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</si>
  <si>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</si>
  <si>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</si>
  <si>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</si>
  <si>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</si>
  <si>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</si>
  <si>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</si>
  <si>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</si>
  <si>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</si>
  <si>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</si>
  <si>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</si>
  <si>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</si>
  <si>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</si>
  <si>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</si>
  <si>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</si>
  <si>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</si>
  <si>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</si>
  <si>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</si>
  <si>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</si>
  <si>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</si>
  <si>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</si>
  <si>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</si>
  <si>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</si>
  <si>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</si>
  <si>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</si>
  <si>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</si>
  <si>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</si>
  <si>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</si>
  <si>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</si>
  <si>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</si>
  <si>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</si>
  <si>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</si>
  <si>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</si>
  <si>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</si>
  <si>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</si>
  <si>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</si>
  <si>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</si>
  <si>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</si>
  <si>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</si>
  <si>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</si>
  <si>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</si>
  <si>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</si>
  <si>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</si>
  <si>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</si>
  <si>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</si>
  <si>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</si>
  <si>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</si>
  <si>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</si>
  <si>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</si>
  <si>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</si>
  <si>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</si>
  <si>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</si>
  <si>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</si>
  <si>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</si>
  <si>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</si>
  <si>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</si>
  <si>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</si>
  <si>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</si>
  <si>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</si>
  <si>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</si>
  <si>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</si>
  <si>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</si>
  <si>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</si>
  <si>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</si>
  <si>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</si>
  <si>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</si>
  <si>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</si>
  <si>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</si>
  <si>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</si>
  <si>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</si>
  <si>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</si>
  <si>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</si>
  <si>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</si>
  <si>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</si>
  <si>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</si>
  <si>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</si>
  <si>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</si>
  <si>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</si>
  <si>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</si>
  <si>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</si>
  <si>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</si>
  <si>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</si>
  <si>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</si>
  <si>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</si>
  <si>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</si>
  <si>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</si>
  <si>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</si>
  <si>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</si>
  <si>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</si>
  <si>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</si>
  <si>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</si>
  <si>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</si>
  <si>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</si>
  <si>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</si>
  <si>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</si>
  <si>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</si>
  <si>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</si>
  <si>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</si>
  <si>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</si>
  <si>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</si>
  <si>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</si>
  <si>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</si>
  <si>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</si>
  <si>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</si>
  <si>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</si>
  <si>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</si>
  <si>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</si>
  <si>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</si>
  <si>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</si>
  <si>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</si>
  <si>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</si>
  <si>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</si>
  <si>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</si>
  <si>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</si>
  <si>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</si>
  <si>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</si>
  <si>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</si>
  <si>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</si>
  <si>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</si>
  <si>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</si>
  <si>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</si>
  <si>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</si>
  <si>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</si>
  <si>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</si>
  <si>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</si>
  <si>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</si>
  <si>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</si>
  <si>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</si>
  <si>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</si>
  <si>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</si>
  <si>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</si>
  <si>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</si>
  <si>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</si>
  <si>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</si>
  <si>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</si>
  <si>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</si>
  <si>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</si>
  <si>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本 年 收 入 合 计</t>
  </si>
  <si>
    <t>2020年度华容县一般公共预算支出决算表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</si>
  <si>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</si>
  <si>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</si>
  <si>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</si>
  <si>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</si>
  <si>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</si>
  <si>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</si>
  <si>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</si>
  <si>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</si>
  <si>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</si>
  <si>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</si>
  <si>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</si>
  <si>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</si>
  <si>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</si>
  <si>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</si>
  <si>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</si>
  <si>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</si>
  <si>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</si>
  <si>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</si>
  <si>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</si>
  <si>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</si>
  <si>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</si>
  <si>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</si>
  <si>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</si>
  <si>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</si>
  <si>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</si>
  <si>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</si>
  <si>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</si>
  <si>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</si>
  <si>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</si>
  <si>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</si>
  <si>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</si>
  <si>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</si>
  <si>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</si>
  <si>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</si>
  <si>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</si>
  <si>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</si>
  <si>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</si>
  <si>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</si>
  <si>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</si>
  <si>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</si>
  <si>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</si>
  <si>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</si>
  <si>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</si>
  <si>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</si>
  <si>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</si>
  <si>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</si>
  <si>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</si>
  <si>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</si>
  <si>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</si>
  <si>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</si>
  <si>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</si>
  <si>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</si>
  <si>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</si>
  <si>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</si>
  <si>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</si>
  <si>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</si>
  <si>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</si>
  <si>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</si>
  <si>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</si>
  <si>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</si>
  <si>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</si>
  <si>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</si>
  <si>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</si>
  <si>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</si>
  <si>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</si>
  <si>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</si>
  <si>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</si>
  <si>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</si>
  <si>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</si>
  <si>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</si>
  <si>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</si>
  <si>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</si>
  <si>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</si>
  <si>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</si>
  <si>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</si>
  <si>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</si>
  <si>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</si>
  <si>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</si>
  <si>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</si>
  <si>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</si>
  <si>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</si>
  <si>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</si>
  <si>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</si>
  <si>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</si>
  <si>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</si>
  <si>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</si>
  <si>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</si>
  <si>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</si>
  <si>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</si>
  <si>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</si>
  <si>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</si>
  <si>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</si>
  <si>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</si>
  <si>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</si>
  <si>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</si>
  <si>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</si>
  <si>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</si>
  <si>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</si>
  <si>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</si>
  <si>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</si>
  <si>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</si>
  <si>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</si>
  <si>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</si>
  <si>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</si>
  <si>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</si>
  <si>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</si>
  <si>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</si>
  <si>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</si>
  <si>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</si>
  <si>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</si>
  <si>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</si>
  <si>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</si>
  <si>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</si>
  <si>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</si>
  <si>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</si>
  <si>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</si>
  <si>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</si>
  <si>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</si>
  <si>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</si>
  <si>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</si>
  <si>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</si>
  <si>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</si>
  <si>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</si>
  <si>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</si>
  <si>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</si>
  <si>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</si>
  <si>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</si>
  <si>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</si>
  <si>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</si>
  <si>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</si>
  <si>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</si>
  <si>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</si>
  <si>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</si>
  <si>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</si>
  <si>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</si>
  <si>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</si>
  <si>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</si>
  <si>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</si>
  <si>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</si>
  <si>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</si>
  <si>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</si>
  <si>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</si>
  <si>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</si>
  <si>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</si>
  <si>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</si>
  <si>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</si>
  <si>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</si>
  <si>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</si>
  <si>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</si>
  <si>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</si>
  <si>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</si>
  <si>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</si>
  <si>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</si>
  <si>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</si>
  <si>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</si>
  <si>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</si>
  <si>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</si>
  <si>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</si>
  <si>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</si>
  <si>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</si>
  <si>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</si>
  <si>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</si>
  <si>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</si>
  <si>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</si>
  <si>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</si>
  <si>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</si>
  <si>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</si>
  <si>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</si>
  <si>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</si>
  <si>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</si>
  <si>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</si>
  <si>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</si>
  <si>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</si>
  <si>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</si>
  <si>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</si>
  <si>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</si>
  <si>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</si>
  <si>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</si>
  <si>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</si>
  <si>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</si>
  <si>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</si>
  <si>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</si>
  <si>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</si>
  <si>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</si>
  <si>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</si>
  <si>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</si>
  <si>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</si>
  <si>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</si>
  <si>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</si>
  <si>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</si>
  <si>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</si>
  <si>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</si>
  <si>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</si>
  <si>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</si>
  <si>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</si>
  <si>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</si>
  <si>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</si>
  <si>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</si>
  <si>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</si>
  <si>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</si>
  <si>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</si>
  <si>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</si>
  <si>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</si>
  <si>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</si>
  <si>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</si>
  <si>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</si>
  <si>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</si>
  <si>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</si>
  <si>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</si>
  <si>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</si>
  <si>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</si>
  <si>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</si>
  <si>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</si>
  <si>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</si>
  <si>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</si>
  <si>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</si>
  <si>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</si>
  <si>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</si>
  <si>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</si>
  <si>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</si>
  <si>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</si>
  <si>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</si>
  <si>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</si>
  <si>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</si>
  <si>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</si>
  <si>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</si>
  <si>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</si>
  <si>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</si>
  <si>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</si>
  <si>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</si>
  <si>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</si>
  <si>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</si>
  <si>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</si>
  <si>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</si>
  <si>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</si>
  <si>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</si>
  <si>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</si>
  <si>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</si>
  <si>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</si>
  <si>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</si>
  <si>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</si>
  <si>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</si>
  <si>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</si>
  <si>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</si>
  <si>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</si>
  <si>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</si>
  <si>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</si>
  <si>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</si>
  <si>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</si>
  <si>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</si>
  <si>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</si>
  <si>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</si>
  <si>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</si>
  <si>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</si>
  <si>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</si>
  <si>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</si>
  <si>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</si>
  <si>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</si>
  <si>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</si>
  <si>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</si>
  <si>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</si>
  <si>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</si>
  <si>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</si>
  <si>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</si>
  <si>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</si>
  <si>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</si>
  <si>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</si>
  <si>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</si>
  <si>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</si>
  <si>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</si>
  <si>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</si>
  <si>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</si>
  <si>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</si>
  <si>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</si>
  <si>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</si>
  <si>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</si>
  <si>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</si>
  <si>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</si>
  <si>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</si>
  <si>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</si>
  <si>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</si>
  <si>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</si>
  <si>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</si>
  <si>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</si>
  <si>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</si>
  <si>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</si>
  <si>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</si>
  <si>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</si>
  <si>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</si>
  <si>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</si>
  <si>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</si>
  <si>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</si>
  <si>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</si>
  <si>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</si>
  <si>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</si>
  <si>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</si>
  <si>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</si>
  <si>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</si>
  <si>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</si>
  <si>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</si>
  <si>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</si>
  <si>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</si>
  <si>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</si>
  <si>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</si>
  <si>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</si>
  <si>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</si>
  <si>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</si>
  <si>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</si>
  <si>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</si>
  <si>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</si>
  <si>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</si>
  <si>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</si>
  <si>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</si>
  <si>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</si>
  <si>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</si>
  <si>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</si>
  <si>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</si>
  <si>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</si>
  <si>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</si>
  <si>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</si>
  <si>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</si>
  <si>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</si>
  <si>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</si>
  <si>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</si>
  <si>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</si>
  <si>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</si>
  <si>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</si>
  <si>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</si>
  <si>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</si>
  <si>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</si>
  <si>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</si>
  <si>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</si>
  <si>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</si>
  <si>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</si>
  <si>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</si>
  <si>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</si>
  <si>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</si>
  <si>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</si>
  <si>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</si>
  <si>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</si>
  <si>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</si>
  <si>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</si>
  <si>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</si>
  <si>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</si>
  <si>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</si>
  <si>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</si>
  <si>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</si>
  <si>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</si>
  <si>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</si>
  <si>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</si>
  <si>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</si>
  <si>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</si>
  <si>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</si>
  <si>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</si>
  <si>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</si>
  <si>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</si>
  <si>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</si>
  <si>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</si>
  <si>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</si>
  <si>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</si>
  <si>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</si>
  <si>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</si>
  <si>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</si>
  <si>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</si>
  <si>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</si>
  <si>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</si>
  <si>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</si>
  <si>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</si>
  <si>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</si>
  <si>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</si>
  <si>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</si>
  <si>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</si>
  <si>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</si>
  <si>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</si>
  <si>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</si>
  <si>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</si>
  <si>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</si>
  <si>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</si>
  <si>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</si>
  <si>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</si>
  <si>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</si>
  <si>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</si>
  <si>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</si>
  <si>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</si>
  <si>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</si>
  <si>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</si>
  <si>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</si>
  <si>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</si>
  <si>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</si>
  <si>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</si>
  <si>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</si>
  <si>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</si>
  <si>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</si>
  <si>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</si>
  <si>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</si>
  <si>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</si>
  <si>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</si>
  <si>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</si>
  <si>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</si>
  <si>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</si>
  <si>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</si>
  <si>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</si>
  <si>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</si>
  <si>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</si>
  <si>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</si>
  <si>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</si>
  <si>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</si>
  <si>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</si>
  <si>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</si>
  <si>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</si>
  <si>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</si>
  <si>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</si>
  <si>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</si>
  <si>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</si>
  <si>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</si>
  <si>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</si>
  <si>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</si>
  <si>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</si>
  <si>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</si>
  <si>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</si>
  <si>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</si>
  <si>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</si>
  <si>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</si>
  <si>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</si>
  <si>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</si>
  <si>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</si>
  <si>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</si>
  <si>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</si>
  <si>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</si>
  <si>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</si>
  <si>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</si>
  <si>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</si>
  <si>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</si>
  <si>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</si>
  <si>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</si>
  <si>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</si>
  <si>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</si>
  <si>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</si>
  <si>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</si>
  <si>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</si>
  <si>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</si>
  <si>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</si>
  <si>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</si>
  <si>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</si>
  <si>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</si>
  <si>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</si>
  <si>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</si>
  <si>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</si>
  <si>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</si>
  <si>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</si>
  <si>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</si>
  <si>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</si>
  <si>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</si>
  <si>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</si>
  <si>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</si>
  <si>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</si>
  <si>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</si>
  <si>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</si>
  <si>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</si>
  <si>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</si>
  <si>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</si>
  <si>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</si>
  <si>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</si>
  <si>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</si>
  <si>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</si>
  <si>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</si>
  <si>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</si>
  <si>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</si>
  <si>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</si>
  <si>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</si>
  <si>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</si>
  <si>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</si>
  <si>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</si>
  <si>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</si>
  <si>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</si>
  <si>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</si>
  <si>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</si>
  <si>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</si>
  <si>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</si>
  <si>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</si>
  <si>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</si>
  <si>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</si>
  <si>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</si>
  <si>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</si>
  <si>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</si>
  <si>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</si>
  <si>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</si>
  <si>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</si>
  <si>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</si>
  <si>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</si>
  <si>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</si>
  <si>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</si>
  <si>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</si>
  <si>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</si>
  <si>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</si>
  <si>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</si>
  <si>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</si>
  <si>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</si>
  <si>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</si>
  <si>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</si>
  <si>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</si>
  <si>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</si>
  <si>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</si>
  <si>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</si>
  <si>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</si>
  <si>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</si>
  <si>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</si>
  <si>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</si>
  <si>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</si>
  <si>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</si>
  <si>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</si>
  <si>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</si>
  <si>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</si>
  <si>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</si>
  <si>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</si>
  <si>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</si>
  <si>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</si>
  <si>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</si>
  <si>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</si>
  <si>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</si>
  <si>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</si>
  <si>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</si>
  <si>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</si>
  <si>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</si>
  <si>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</si>
  <si>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</si>
  <si>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</si>
  <si>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</si>
  <si>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</si>
  <si>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</si>
  <si>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</si>
  <si>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</si>
  <si>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</si>
  <si>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</si>
  <si>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</si>
  <si>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</si>
  <si>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</si>
  <si>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</si>
  <si>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</si>
  <si>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</si>
  <si>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</si>
  <si>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</si>
  <si>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</si>
  <si>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</si>
  <si>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</si>
  <si>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</si>
  <si>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</si>
  <si>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</si>
  <si>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</si>
  <si>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</si>
  <si>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</si>
  <si>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</si>
  <si>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</si>
  <si>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</si>
  <si>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</si>
  <si>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</si>
  <si>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</si>
  <si>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</si>
  <si>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</si>
  <si>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</si>
  <si>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</si>
  <si>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</si>
  <si>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</si>
  <si>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</si>
  <si>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</si>
  <si>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</si>
  <si>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</si>
  <si>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</si>
  <si>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</si>
  <si>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</si>
  <si>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</si>
  <si>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</si>
  <si>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</si>
  <si>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</si>
  <si>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</si>
  <si>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</si>
  <si>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</si>
  <si>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</si>
  <si>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</si>
  <si>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</si>
  <si>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</si>
  <si>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</si>
  <si>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</si>
  <si>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</si>
  <si>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</si>
  <si>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</si>
  <si>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</si>
  <si>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</si>
  <si>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</si>
  <si>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</si>
  <si>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</si>
  <si>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</si>
  <si>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</si>
  <si>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</si>
  <si>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</si>
  <si>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</si>
  <si>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</si>
  <si>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</si>
  <si>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</si>
  <si>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</si>
  <si>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</si>
  <si>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</si>
  <si>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</si>
  <si>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</si>
  <si>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</si>
  <si>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</si>
  <si>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</si>
  <si>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</si>
  <si>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</si>
  <si>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</si>
  <si>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</si>
  <si>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</si>
  <si>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</si>
  <si>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</si>
  <si>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</si>
  <si>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</si>
  <si>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</si>
  <si>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</si>
  <si>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</si>
  <si>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</si>
  <si>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</si>
  <si>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</si>
  <si>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</si>
  <si>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</si>
  <si>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</si>
  <si>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</si>
  <si>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</si>
  <si>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</si>
  <si>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</si>
  <si>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</si>
  <si>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</si>
  <si>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</si>
  <si>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</si>
  <si>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</si>
  <si>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</si>
  <si>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</si>
  <si>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</si>
  <si>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</si>
  <si>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</si>
  <si>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</si>
  <si>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</si>
  <si>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</si>
  <si>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</si>
  <si>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</si>
  <si>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</si>
  <si>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</si>
  <si>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</si>
  <si>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</si>
  <si>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</si>
  <si>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</si>
  <si>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</si>
  <si>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</si>
  <si>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</si>
  <si>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</si>
  <si>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</si>
  <si>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</si>
  <si>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</si>
  <si>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</si>
  <si>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</si>
  <si>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</si>
  <si>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</si>
  <si>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</si>
  <si>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</si>
  <si>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</si>
  <si>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</si>
  <si>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</si>
  <si>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</si>
  <si>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</si>
  <si>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</si>
  <si>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</si>
  <si>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</si>
  <si>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</si>
  <si>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</si>
  <si>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</si>
  <si>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</si>
  <si>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</si>
  <si>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</si>
  <si>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</si>
  <si>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</si>
  <si>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</si>
  <si>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</si>
  <si>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</si>
  <si>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</si>
  <si>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</si>
  <si>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</si>
  <si>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</si>
  <si>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</si>
  <si>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</si>
  <si>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</si>
  <si>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</si>
  <si>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</si>
  <si>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</si>
  <si>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</si>
  <si>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</si>
  <si>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</si>
  <si>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</si>
  <si>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</si>
  <si>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</si>
  <si>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</si>
  <si>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</si>
  <si>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</si>
  <si>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</si>
  <si>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</si>
  <si>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</si>
  <si>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</si>
  <si>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</si>
  <si>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</si>
  <si>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</si>
  <si>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</si>
  <si>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</si>
  <si>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</si>
  <si>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</si>
  <si>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</si>
  <si>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</si>
  <si>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</si>
  <si>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</si>
  <si>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</si>
  <si>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</si>
  <si>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</si>
  <si>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</si>
  <si>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</si>
  <si>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</si>
  <si>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</si>
  <si>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</si>
  <si>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</si>
  <si>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</si>
  <si>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</si>
  <si>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</si>
  <si>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</si>
  <si>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</si>
  <si>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</si>
  <si>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</si>
  <si>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</si>
  <si>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</si>
  <si>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</si>
  <si>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</si>
  <si>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</si>
  <si>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</si>
  <si>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</si>
  <si>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</si>
  <si>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</si>
  <si>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</si>
  <si>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</si>
  <si>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</si>
  <si>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</si>
  <si>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</si>
  <si>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</si>
  <si>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</si>
  <si>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</si>
  <si>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</si>
  <si>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</si>
  <si>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</si>
  <si>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</si>
  <si>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</si>
  <si>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</si>
  <si>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</si>
  <si>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</si>
  <si>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</si>
  <si>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</si>
  <si>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</si>
  <si>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</si>
  <si>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</si>
  <si>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</si>
  <si>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</si>
  <si>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</si>
  <si>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</si>
  <si>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</si>
  <si>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</si>
  <si>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</si>
  <si>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</si>
  <si>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</si>
  <si>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</si>
  <si>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</si>
  <si>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</si>
  <si>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</si>
  <si>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</si>
  <si>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</si>
  <si>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</si>
  <si>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</si>
  <si>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</si>
  <si>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</si>
  <si>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</si>
  <si>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</si>
  <si>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</si>
  <si>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</si>
  <si>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</si>
  <si>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</si>
  <si>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</si>
  <si>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</si>
  <si>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</si>
  <si>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</si>
  <si>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</si>
  <si>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</si>
  <si>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</si>
  <si>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</si>
  <si>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</si>
  <si>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</si>
  <si>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</si>
  <si>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</si>
  <si>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</si>
  <si>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</si>
  <si>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</si>
  <si>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</si>
  <si>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</si>
  <si>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</si>
  <si>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</si>
  <si>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</si>
  <si>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</si>
  <si>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</si>
  <si>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</si>
  <si>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</si>
  <si>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</si>
  <si>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</si>
  <si>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</si>
  <si>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</si>
  <si>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</si>
  <si>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</si>
  <si>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</si>
  <si>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</si>
  <si>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</si>
  <si>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</si>
  <si>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</si>
  <si>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</si>
  <si>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</si>
  <si>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</si>
  <si>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</si>
  <si>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</si>
  <si>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</si>
  <si>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</si>
  <si>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</si>
  <si>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</si>
  <si>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</si>
  <si>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</si>
  <si>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</si>
  <si>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</si>
  <si>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</si>
  <si>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</si>
  <si>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</si>
  <si>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</si>
  <si>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</si>
  <si>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</si>
  <si>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</si>
  <si>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</si>
  <si>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</si>
  <si>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</si>
  <si>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</si>
  <si>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</si>
  <si>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</si>
  <si>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</si>
  <si>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</si>
  <si>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</si>
  <si>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</si>
  <si>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</si>
  <si>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</si>
  <si>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</si>
  <si>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</si>
  <si>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</si>
  <si>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</si>
  <si>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</si>
  <si>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</si>
  <si>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</si>
  <si>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</si>
  <si>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</si>
  <si>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</si>
  <si>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</si>
  <si>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</si>
  <si>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</si>
  <si>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</si>
  <si>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</si>
  <si>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</si>
  <si>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</si>
  <si>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重点企业贷款贴息</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</si>
  <si>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</si>
  <si>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</si>
  <si>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</si>
  <si>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</si>
  <si>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</si>
  <si>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</si>
  <si>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</si>
  <si>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</si>
  <si>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</si>
  <si>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</si>
  <si>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</si>
  <si>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</si>
  <si>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</si>
  <si>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</si>
  <si>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</si>
  <si>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</si>
  <si>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</si>
  <si>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</si>
  <si>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</si>
  <si>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</si>
  <si>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</si>
  <si>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</si>
  <si>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</si>
  <si>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</si>
  <si>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</si>
  <si>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</si>
  <si>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</si>
  <si>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</si>
  <si>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</si>
  <si>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</si>
  <si>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</si>
  <si>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</si>
  <si>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</si>
  <si>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</si>
  <si>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</si>
  <si>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</si>
  <si>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</si>
  <si>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</si>
  <si>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</si>
  <si>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</si>
  <si>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</si>
  <si>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</si>
  <si>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</si>
  <si>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</si>
  <si>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</si>
  <si>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</si>
  <si>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</si>
  <si>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</si>
  <si>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</si>
  <si>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</si>
  <si>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</si>
  <si>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</si>
  <si>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</si>
  <si>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</si>
  <si>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</si>
  <si>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</si>
  <si>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</si>
  <si>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</si>
  <si>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</si>
  <si>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</si>
  <si>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</si>
  <si>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</si>
  <si>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</si>
  <si>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</si>
  <si>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</si>
  <si>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</si>
  <si>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</si>
  <si>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</si>
  <si>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</si>
  <si>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</si>
  <si>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</si>
  <si>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</si>
  <si>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</si>
  <si>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</si>
  <si>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</si>
  <si>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</si>
  <si>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</si>
  <si>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</si>
  <si>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</si>
  <si>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</si>
  <si>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</si>
  <si>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</si>
  <si>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</si>
  <si>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</si>
  <si>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</si>
  <si>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</si>
  <si>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</si>
  <si>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</si>
  <si>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</si>
  <si>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</si>
  <si>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</si>
  <si>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</si>
  <si>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</si>
  <si>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</si>
  <si>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</si>
  <si>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</si>
  <si>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</si>
  <si>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</si>
  <si>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</si>
  <si>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</si>
  <si>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</si>
  <si>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</si>
  <si>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</si>
  <si>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</si>
  <si>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</si>
  <si>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</si>
  <si>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</si>
  <si>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</si>
  <si>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</si>
  <si>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</si>
  <si>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</si>
  <si>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</si>
  <si>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</si>
  <si>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</si>
  <si>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</si>
  <si>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</si>
  <si>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</si>
  <si>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</si>
  <si>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</si>
  <si>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</si>
  <si>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</si>
  <si>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</si>
  <si>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</si>
  <si>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</si>
  <si>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</si>
  <si>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</si>
  <si>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</si>
  <si>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</si>
  <si>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</si>
  <si>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</si>
  <si>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</si>
  <si>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</si>
  <si>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</si>
  <si>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</si>
  <si>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</si>
  <si>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</si>
  <si>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</si>
  <si>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</si>
  <si>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</si>
  <si>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</si>
  <si>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</si>
  <si>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</si>
  <si>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</si>
  <si>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</si>
  <si>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</si>
  <si>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</si>
  <si>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</si>
  <si>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</si>
  <si>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</si>
  <si>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</si>
  <si>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</si>
  <si>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</si>
  <si>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</si>
  <si>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</si>
  <si>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</si>
  <si>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</si>
  <si>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</si>
  <si>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</si>
  <si>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</si>
  <si>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</si>
  <si>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</si>
  <si>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</si>
  <si>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</si>
  <si>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</si>
  <si>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</si>
  <si>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</si>
  <si>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2020年度华容县一般公共预算本级支出决算表</t>
  </si>
  <si>
    <t>2020年华容县一般公共预算基本支出决算表</t>
  </si>
  <si>
    <t>科目名称</t>
  </si>
  <si>
    <t>一般公共预算基本支出</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</si>
  <si>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</si>
  <si>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</si>
  <si>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</si>
  <si>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</si>
  <si>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</si>
  <si>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</si>
  <si>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</si>
  <si>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</si>
  <si>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</si>
  <si>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</si>
  <si>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</si>
  <si>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</si>
  <si>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</si>
  <si>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</si>
  <si>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</si>
  <si>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</si>
  <si>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</si>
  <si>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</si>
  <si>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</si>
  <si>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</si>
  <si>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</si>
  <si>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</si>
  <si>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</si>
  <si>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</si>
  <si>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</si>
  <si>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</si>
  <si>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</si>
  <si>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</si>
  <si>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</si>
  <si>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</si>
  <si>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</si>
  <si>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</si>
  <si>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</si>
  <si>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</si>
  <si>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</si>
  <si>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</si>
  <si>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</si>
  <si>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</si>
  <si>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</si>
  <si>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</si>
  <si>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</si>
  <si>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</si>
  <si>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</si>
  <si>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</si>
  <si>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</si>
  <si>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</si>
  <si>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</si>
  <si>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</si>
  <si>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</si>
  <si>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</si>
  <si>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</si>
  <si>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</si>
  <si>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</si>
  <si>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</si>
  <si>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</si>
  <si>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</si>
  <si>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</si>
  <si>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</si>
  <si>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2020年度华容县一般公共预算税收返还和转移支付决算表</t>
  </si>
  <si>
    <t>一、返还性收入</t>
  </si>
  <si>
    <t xml:space="preserve">    资源勘探信息等共同财政事权转移支付收入  </t>
  </si>
  <si>
    <t>0.1</t>
  </si>
  <si>
    <t xml:space="preserve">    所得税基数返还收入</t>
  </si>
  <si>
    <t xml:space="preserve">    商业服务业等共同财政事权转移支付收入  </t>
  </si>
  <si>
    <t>0.2</t>
  </si>
  <si>
    <t xml:space="preserve">    成品油税费改革税收返还收入</t>
  </si>
  <si>
    <t xml:space="preserve">    金融共同财政事权转移支付收入  </t>
  </si>
  <si>
    <t>0.3</t>
  </si>
  <si>
    <t xml:space="preserve">    增值税税收返还收入</t>
  </si>
  <si>
    <t xml:space="preserve">    自然资源海洋气象等共同财政事权转移支付收入  </t>
  </si>
  <si>
    <t>0.4</t>
  </si>
  <si>
    <t xml:space="preserve">    消费税税收返还收入</t>
  </si>
  <si>
    <t xml:space="preserve">    住房保障共同财政事权转移支付收入  </t>
  </si>
  <si>
    <t>0.5</t>
  </si>
  <si>
    <t xml:space="preserve">    增值税“五五分享”税收返还收入</t>
  </si>
  <si>
    <t xml:space="preserve">    粮油物资储备共同财政事权转移支付收入  </t>
  </si>
  <si>
    <t>0.6</t>
  </si>
  <si>
    <t xml:space="preserve">    其他返还性收入</t>
  </si>
  <si>
    <t xml:space="preserve">    灾害防治及应急管理共同财政事权转移支付收入  </t>
  </si>
  <si>
    <t>0.7</t>
  </si>
  <si>
    <t>二、一般性转移支付收入</t>
  </si>
  <si>
    <t xml:space="preserve">    其他共同财政事权转移支付收入  </t>
  </si>
  <si>
    <t>0.8</t>
  </si>
  <si>
    <t xml:space="preserve">    体制补助收入</t>
  </si>
  <si>
    <t xml:space="preserve">    其他一般性转移支付收入</t>
  </si>
  <si>
    <t>0.9</t>
  </si>
  <si>
    <t xml:space="preserve">    均衡性转移支付收入</t>
  </si>
  <si>
    <t>三、专项转移支付收入</t>
  </si>
  <si>
    <t>0.10</t>
  </si>
  <si>
    <t xml:space="preserve">    县级基本财力保障机制奖补资金收入</t>
  </si>
  <si>
    <t>　　一般公共服务</t>
  </si>
  <si>
    <t>0.11</t>
  </si>
  <si>
    <t xml:space="preserve">    结算补助收入</t>
  </si>
  <si>
    <t>　　外交</t>
  </si>
  <si>
    <t>0.12</t>
  </si>
  <si>
    <t xml:space="preserve">    资源枯竭型城市转移支付补助收入</t>
  </si>
  <si>
    <t>　　国防</t>
  </si>
  <si>
    <t>0.13</t>
  </si>
  <si>
    <t xml:space="preserve">    企业事业单位划转补助收入</t>
  </si>
  <si>
    <t>　　公共安全</t>
  </si>
  <si>
    <t>0.14</t>
  </si>
  <si>
    <t xml:space="preserve">    产粮(油)大县奖励资金收入</t>
  </si>
  <si>
    <t>　　教育</t>
  </si>
  <si>
    <t>0.15</t>
  </si>
  <si>
    <t xml:space="preserve">    重点生态功能区转移支付收入</t>
  </si>
  <si>
    <t>　　科学技术</t>
  </si>
  <si>
    <t>0.16</t>
  </si>
  <si>
    <t xml:space="preserve">    固定数额补助收入</t>
  </si>
  <si>
    <t xml:space="preserve">    文化旅游体育与传媒</t>
  </si>
  <si>
    <t>0.17</t>
  </si>
  <si>
    <t xml:space="preserve">    革命老区转移支付收入</t>
  </si>
  <si>
    <t>　　社会保障和就业</t>
  </si>
  <si>
    <t>0.18</t>
  </si>
  <si>
    <t xml:space="preserve">    民族地区转移支付收入</t>
  </si>
  <si>
    <t xml:space="preserve">    卫生健康</t>
  </si>
  <si>
    <t>0.19</t>
  </si>
  <si>
    <t xml:space="preserve">    边境地区转移支付收入</t>
  </si>
  <si>
    <t>　　节能环保</t>
  </si>
  <si>
    <t>0.20</t>
  </si>
  <si>
    <t xml:space="preserve">    贫困地区转移支付收入</t>
  </si>
  <si>
    <t>　　城乡社区</t>
  </si>
  <si>
    <t>0.21</t>
  </si>
  <si>
    <t xml:space="preserve">    一般公共服务共同财政事权转移支付收入  </t>
  </si>
  <si>
    <t>　　农林水</t>
  </si>
  <si>
    <t>0.22</t>
  </si>
  <si>
    <t xml:space="preserve">    外交共同财政事权转移支付收入  </t>
  </si>
  <si>
    <t>　　交通运输</t>
  </si>
  <si>
    <t>0.23</t>
  </si>
  <si>
    <t xml:space="preserve">    国防共同财政事权转移支付收入  </t>
  </si>
  <si>
    <t>　　资源勘探信息等</t>
  </si>
  <si>
    <t>0.24</t>
  </si>
  <si>
    <t xml:space="preserve">    公共安全共同财政事权转移支付收入  </t>
  </si>
  <si>
    <t>　　商业服务业等</t>
  </si>
  <si>
    <t>0.25</t>
  </si>
  <si>
    <t xml:space="preserve">    教育共同财政事权转移支付收入  </t>
  </si>
  <si>
    <t>　　金融</t>
  </si>
  <si>
    <t>0.26</t>
  </si>
  <si>
    <t xml:space="preserve">    科学技术共同财政事权转移支付收入  </t>
  </si>
  <si>
    <t xml:space="preserve">    自然资源海洋气象等</t>
  </si>
  <si>
    <t>0.27</t>
  </si>
  <si>
    <t xml:space="preserve">    文化旅游体育与传媒共同财政事权转移支付收入  </t>
  </si>
  <si>
    <t>　　住房保障</t>
  </si>
  <si>
    <t>0.28</t>
  </si>
  <si>
    <t xml:space="preserve">    社会保障和就业共同财政事权转移支付收入  </t>
  </si>
  <si>
    <t>　　粮油物资储备</t>
  </si>
  <si>
    <t>0.29</t>
  </si>
  <si>
    <t xml:space="preserve">    医疗卫生共同财政事权转移支付收入  </t>
  </si>
  <si>
    <t xml:space="preserve">    灾害防治及应急管理</t>
  </si>
  <si>
    <t>0.30</t>
  </si>
  <si>
    <t xml:space="preserve">    节能环保共同财政事权转移支付收入  </t>
  </si>
  <si>
    <t>　　其他收入</t>
  </si>
  <si>
    <t>0.31</t>
  </si>
  <si>
    <t xml:space="preserve">    城乡社区共同财政事权转移支付收入  </t>
  </si>
  <si>
    <t>四、上解上级支出</t>
  </si>
  <si>
    <t>0.32</t>
  </si>
  <si>
    <t xml:space="preserve">    农林水共同财政事权转移支付收入  </t>
  </si>
  <si>
    <t>　  体制上解支出</t>
  </si>
  <si>
    <t>0.33</t>
  </si>
  <si>
    <t xml:space="preserve">    交通运输共同财政事权转移支付收入  </t>
  </si>
  <si>
    <t>　  专项上解支出</t>
  </si>
  <si>
    <t>0.34</t>
  </si>
  <si>
    <t>0.35</t>
  </si>
  <si>
    <t>0.36</t>
  </si>
  <si>
    <t>0.37</t>
  </si>
  <si>
    <t>0.38</t>
  </si>
  <si>
    <t>2020年华容县专项转移支付分地区分项目明细表</t>
  </si>
  <si>
    <t>单位：万元</t>
  </si>
  <si>
    <t>序号</t>
  </si>
  <si>
    <t>单位</t>
  </si>
  <si>
    <t>村级组织运转经费</t>
  </si>
  <si>
    <t>财力转移支付及均衡性转移支付</t>
  </si>
  <si>
    <t>体制补助</t>
  </si>
  <si>
    <t>专项指标</t>
  </si>
  <si>
    <t>一般性指标</t>
  </si>
  <si>
    <t>合计</t>
  </si>
  <si>
    <t>三封寺</t>
  </si>
  <si>
    <t>治河渡</t>
  </si>
  <si>
    <t>北景港</t>
  </si>
  <si>
    <t>新  河</t>
  </si>
  <si>
    <t>鲇鱼须</t>
  </si>
  <si>
    <t>万  庾</t>
  </si>
  <si>
    <t>东  山</t>
  </si>
  <si>
    <t>操  军</t>
  </si>
  <si>
    <t>梅田湖</t>
  </si>
  <si>
    <t>禹  山</t>
  </si>
  <si>
    <t>插  旗</t>
  </si>
  <si>
    <t>注滋口</t>
  </si>
  <si>
    <t>团  洲</t>
  </si>
  <si>
    <t>章  华</t>
  </si>
  <si>
    <t>田家湖</t>
  </si>
  <si>
    <t>工业园</t>
  </si>
  <si>
    <t>合  计</t>
  </si>
  <si>
    <t>2020年度华容县政府性基金预算收入决算表</t>
  </si>
  <si>
    <t>政府性基金收入</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</si>
  <si>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</si>
  <si>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</si>
  <si>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</si>
  <si>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</si>
  <si>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</si>
  <si>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</si>
  <si>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</si>
  <si>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</si>
  <si>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</si>
  <si>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</si>
  <si>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</si>
  <si>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</si>
  <si>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</si>
  <si>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</si>
  <si>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</si>
  <si>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</si>
  <si>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</si>
  <si>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</si>
  <si>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</si>
  <si>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</si>
  <si>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</si>
  <si>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</si>
  <si>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</si>
  <si>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</si>
  <si>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</si>
  <si>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</si>
  <si>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</si>
  <si>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</si>
  <si>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</si>
  <si>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</si>
  <si>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</si>
  <si>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</si>
  <si>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</si>
  <si>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</si>
  <si>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</si>
  <si>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</si>
  <si>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</si>
  <si>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</si>
  <si>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</si>
  <si>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</si>
  <si>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</si>
  <si>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</si>
  <si>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</si>
  <si>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</si>
  <si>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</si>
  <si>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</si>
  <si>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</si>
  <si>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</si>
  <si>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</si>
  <si>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</si>
  <si>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</si>
  <si>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</si>
  <si>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2020年度华容县政府性基金预算支出决算表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</si>
  <si>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</si>
  <si>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</si>
  <si>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</si>
  <si>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</si>
  <si>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</si>
  <si>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</si>
  <si>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</si>
  <si>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</si>
  <si>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</si>
  <si>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</si>
  <si>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</si>
  <si>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</si>
  <si>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</si>
  <si>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</si>
  <si>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</si>
  <si>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</si>
  <si>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</si>
  <si>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</si>
  <si>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</si>
  <si>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</si>
  <si>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</si>
  <si>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</si>
  <si>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</si>
  <si>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</si>
  <si>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</si>
  <si>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</si>
  <si>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</si>
  <si>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</si>
  <si>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</si>
  <si>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</si>
  <si>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</si>
  <si>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</si>
  <si>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</si>
  <si>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</si>
  <si>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</si>
  <si>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</si>
  <si>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</si>
  <si>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</si>
  <si>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</si>
  <si>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</si>
  <si>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</si>
  <si>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</si>
  <si>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</si>
  <si>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</si>
  <si>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</si>
  <si>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</si>
  <si>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</si>
  <si>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</si>
  <si>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</si>
  <si>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</si>
  <si>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</si>
  <si>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</si>
  <si>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</si>
  <si>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</si>
  <si>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</si>
  <si>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</si>
  <si>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</si>
  <si>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</si>
  <si>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</si>
  <si>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</si>
  <si>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</si>
  <si>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</si>
  <si>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</si>
  <si>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</si>
  <si>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</si>
  <si>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</si>
  <si>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</si>
  <si>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</si>
  <si>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</si>
  <si>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</si>
  <si>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</si>
  <si>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</si>
  <si>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</si>
  <si>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</si>
  <si>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</si>
  <si>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</si>
  <si>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</si>
  <si>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</si>
  <si>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</si>
  <si>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</si>
  <si>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</si>
  <si>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</si>
  <si>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</si>
  <si>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</si>
  <si>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</si>
  <si>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</si>
  <si>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</si>
  <si>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</si>
  <si>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</si>
  <si>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</si>
  <si>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</si>
  <si>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</si>
  <si>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</si>
  <si>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</si>
  <si>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</si>
  <si>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</si>
  <si>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</si>
  <si>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</si>
  <si>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</si>
  <si>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</si>
  <si>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</si>
  <si>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</si>
  <si>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</si>
  <si>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</si>
  <si>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</si>
  <si>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</si>
  <si>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</si>
  <si>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</si>
  <si>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</si>
  <si>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</si>
  <si>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</si>
  <si>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</si>
  <si>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</si>
  <si>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</si>
  <si>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</si>
  <si>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</si>
  <si>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</si>
  <si>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</si>
  <si>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</si>
  <si>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</si>
  <si>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</si>
  <si>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</si>
  <si>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</si>
  <si>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</si>
  <si>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</si>
  <si>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</si>
  <si>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</si>
  <si>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</si>
  <si>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</si>
  <si>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</si>
  <si>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</si>
  <si>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</si>
  <si>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</si>
  <si>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</si>
  <si>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</si>
  <si>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</si>
  <si>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</si>
  <si>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</si>
  <si>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</si>
  <si>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</si>
  <si>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</si>
  <si>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</si>
  <si>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</si>
  <si>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</si>
  <si>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</si>
  <si>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</si>
  <si>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</si>
  <si>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</si>
  <si>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</si>
  <si>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</si>
  <si>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</si>
  <si>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</si>
  <si>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</si>
  <si>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</si>
  <si>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</si>
  <si>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</si>
  <si>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</si>
  <si>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</si>
  <si>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</si>
  <si>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</si>
  <si>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</si>
  <si>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</si>
  <si>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</si>
  <si>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</si>
  <si>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</si>
  <si>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</si>
  <si>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</si>
  <si>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</si>
  <si>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</si>
  <si>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</si>
  <si>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</si>
  <si>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</si>
  <si>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</si>
  <si>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</si>
  <si>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</si>
  <si>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</si>
  <si>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</si>
  <si>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</si>
  <si>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</si>
  <si>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</si>
  <si>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</si>
  <si>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</si>
  <si>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</si>
  <si>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</si>
  <si>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</si>
  <si>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</si>
  <si>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</si>
  <si>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</si>
  <si>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</si>
  <si>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</si>
  <si>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</si>
  <si>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</si>
  <si>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</si>
  <si>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</si>
  <si>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</si>
  <si>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</si>
  <si>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</si>
  <si>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</si>
  <si>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</si>
  <si>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</si>
  <si>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</si>
  <si>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</si>
  <si>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</si>
  <si>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</si>
  <si>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</si>
  <si>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</si>
  <si>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</si>
  <si>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</si>
  <si>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</si>
  <si>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2020年度华容县政府性基金预算本级支出决算表</t>
  </si>
  <si>
    <t>2020年度华容县政府性基金预算转移性收支决算表</t>
  </si>
  <si>
    <t>项目</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</si>
  <si>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</si>
  <si>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</si>
  <si>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</si>
  <si>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</si>
  <si>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</si>
  <si>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</si>
  <si>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</si>
  <si>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</si>
  <si>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</si>
  <si>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</si>
  <si>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待偿债置换专项债券上年结余</t>
  </si>
  <si>
    <t>政府性基金预算上年结余</t>
  </si>
  <si>
    <t>调入资金</t>
  </si>
  <si>
    <t>调出资金</t>
  </si>
  <si>
    <t xml:space="preserve">  一般公共预算调入</t>
  </si>
  <si>
    <t xml:space="preserve">  政府性基金预算调出资金</t>
  </si>
  <si>
    <t xml:space="preserve">  其他调入资金</t>
  </si>
  <si>
    <t xml:space="preserve">  抗疫特别国债调出资金</t>
  </si>
  <si>
    <t>债务收入</t>
  </si>
  <si>
    <t>债务还本支出</t>
  </si>
  <si>
    <t xml:space="preserve">  地方政府债务收入</t>
  </si>
  <si>
    <t xml:space="preserve">  地方政府专项债务还本支出</t>
  </si>
  <si>
    <t xml:space="preserve">    专项债务收入</t>
  </si>
  <si>
    <t xml:space="preserve">  抗疫特别国债还本支出</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</si>
  <si>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</si>
  <si>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</si>
  <si>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</si>
  <si>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</si>
  <si>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</si>
  <si>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</si>
  <si>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</si>
  <si>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</si>
  <si>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</si>
  <si>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</si>
  <si>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</si>
  <si>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2020年度华容县国有资本经营预算收入决算明细表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</si>
  <si>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</si>
  <si>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</si>
  <si>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</si>
  <si>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</si>
  <si>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</si>
  <si>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</si>
  <si>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</si>
  <si>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</si>
  <si>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</si>
  <si>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</si>
  <si>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</si>
  <si>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</si>
  <si>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</si>
  <si>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</si>
  <si>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</si>
  <si>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</si>
  <si>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</si>
  <si>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</si>
  <si>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</si>
  <si>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</si>
  <si>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</si>
  <si>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</si>
  <si>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</si>
  <si>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</si>
  <si>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</si>
  <si>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</si>
  <si>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</si>
  <si>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</si>
  <si>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</si>
  <si>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</si>
  <si>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</si>
  <si>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</si>
  <si>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</si>
  <si>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</si>
  <si>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</si>
  <si>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</si>
  <si>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</si>
  <si>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</si>
  <si>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</si>
  <si>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</si>
  <si>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</si>
  <si>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</si>
  <si>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</si>
  <si>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</si>
  <si>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</si>
  <si>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</si>
  <si>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2020年度华容县国有资本经营预算支出决算明细表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</si>
  <si>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</si>
  <si>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</si>
  <si>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</si>
  <si>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</si>
  <si>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</si>
  <si>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</si>
  <si>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</si>
  <si>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</si>
  <si>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</si>
  <si>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</si>
  <si>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</si>
  <si>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</si>
  <si>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</si>
  <si>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</si>
  <si>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</si>
  <si>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</si>
  <si>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</si>
  <si>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</si>
  <si>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</si>
  <si>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</si>
  <si>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</si>
  <si>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</si>
  <si>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</si>
  <si>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</si>
  <si>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</si>
  <si>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</si>
  <si>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</si>
  <si>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2020年度华容县国有资本经营预算本级支出决算明细表</t>
  </si>
  <si>
    <t>2020年度华容县国有资本经营预算转移性收支决算表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</si>
  <si>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</si>
  <si>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</si>
  <si>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</si>
  <si>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</si>
  <si>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</si>
  <si>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</si>
  <si>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</si>
  <si>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</si>
  <si>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</si>
  <si>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</si>
  <si>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</si>
  <si>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</si>
  <si>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</si>
  <si>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</si>
  <si>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</si>
  <si>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2020年度华容县社会保险基金预算收支情况表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</si>
  <si>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</si>
  <si>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</si>
  <si>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</si>
  <si>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</si>
  <si>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</si>
  <si>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</si>
  <si>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</si>
  <si>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</si>
  <si>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</si>
  <si>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</si>
  <si>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</si>
  <si>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</si>
  <si>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</si>
  <si>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</si>
  <si>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</si>
  <si>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</si>
  <si>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</si>
  <si>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</si>
  <si>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</si>
  <si>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</si>
  <si>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</si>
  <si>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</si>
  <si>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2020年度华容县社会保险基金预算收入情况表</t>
  </si>
  <si>
    <t>2020年度华容县社会保险基金预算支出情况表</t>
  </si>
  <si>
    <t>2020年度华容县地方政府一般债务和专项债务限额和余额情况表</t>
  </si>
  <si>
    <t>预算数</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</si>
  <si>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</si>
  <si>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</si>
  <si>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</si>
  <si>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</si>
  <si>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</si>
  <si>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</si>
  <si>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</si>
  <si>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华容县政府一般债务限额和余额表</t>
  </si>
  <si>
    <t>年份</t>
  </si>
  <si>
    <t>限额情况</t>
  </si>
  <si>
    <t>余额情况</t>
  </si>
  <si>
    <t>2020年</t>
  </si>
  <si>
    <t>华容县政府专项债务限额和余额表</t>
  </si>
  <si>
    <t>2020年华容县已发行一般债券使用情况明细表</t>
  </si>
  <si>
    <t>单位：万</t>
  </si>
  <si>
    <t>序 号</t>
  </si>
  <si>
    <t>债券单位</t>
  </si>
  <si>
    <t>项目名称</t>
  </si>
  <si>
    <t>债券名称</t>
  </si>
  <si>
    <t>申请发行时间</t>
  </si>
  <si>
    <t>融资金额</t>
  </si>
  <si>
    <t>年限</t>
  </si>
  <si>
    <t>债券类型</t>
  </si>
  <si>
    <t>说明</t>
  </si>
  <si>
    <t>华容县农业农村局</t>
  </si>
  <si>
    <t>产业扶贫</t>
  </si>
  <si>
    <t>2020年湖南省一般债券（三期）</t>
  </si>
  <si>
    <t>一般债券</t>
  </si>
  <si>
    <t>华容县交通局机关</t>
  </si>
  <si>
    <t>华容县农村公路自然村通水泥（沥青）路建设</t>
  </si>
  <si>
    <t>交通扶贫</t>
  </si>
  <si>
    <t>华容县住房和建设局</t>
  </si>
  <si>
    <t>华容县第二批（北景港等6个）乡镇污水处理设施及配套管网工程</t>
  </si>
  <si>
    <t>华容县公安局</t>
  </si>
  <si>
    <t>华容县公安局万庾派出所</t>
  </si>
  <si>
    <t>2020年湖南省一般债券（六期）</t>
  </si>
  <si>
    <t>华容县卫生局机关</t>
  </si>
  <si>
    <t>设备采购</t>
  </si>
  <si>
    <t>华容县教育局机关</t>
  </si>
  <si>
    <t>华容县容城学校建设项目</t>
  </si>
  <si>
    <t>华容县广播电视台</t>
  </si>
  <si>
    <t>华容县融媒体传输中心建设项目</t>
  </si>
  <si>
    <t>合    计</t>
  </si>
  <si>
    <t>2020年华容县已发行专项债券使用情况明细表</t>
  </si>
  <si>
    <t>华容县二人民医院住院综合楼建设项目</t>
  </si>
  <si>
    <t>2020湖南省社会事业专项债券（七期）-2020湖南省政府专项债券（三十六期）</t>
  </si>
  <si>
    <t>专项债券</t>
  </si>
  <si>
    <t>华容县殡葬管理所</t>
  </si>
  <si>
    <t>华容县殡仪馆迁建项目</t>
  </si>
  <si>
    <t>2020湖南省社会事业专项债券（八期）-2020湖南省政府专项债券（三十七期）</t>
  </si>
  <si>
    <t>华容县工业园管理委员会</t>
  </si>
  <si>
    <t>华容工业集中区华容芥菜产业园建设项目</t>
  </si>
  <si>
    <t>2020湖南省园区建设专项债券（十一期）-2020湖南省政府专项债券（二十七期）</t>
  </si>
  <si>
    <t>湖南省岳阳市华容县藕池东支-华容河航道一期工程</t>
  </si>
  <si>
    <t>2020湖南省交通基础设施建设专项债券（七期）-2020湖南省政府专项债券（二十九期）</t>
  </si>
  <si>
    <t>华容县湘工业园管理委员会</t>
  </si>
  <si>
    <t>华容科技创新创业园建设项目</t>
  </si>
  <si>
    <t>2020湖南省园区建设专项债券（二十三期）-2020湖南省政府专项债券（八十一期）</t>
  </si>
  <si>
    <t>华容县中医院</t>
  </si>
  <si>
    <t>华容县中医医院医养综合大楼建设项目</t>
  </si>
  <si>
    <t>2020湖南省社会事业专项债券（十九期）-2020湖南省政府专项债券（八十七期）</t>
  </si>
  <si>
    <t>华容县2020年“三公”经费决算情况表</t>
  </si>
  <si>
    <t>2019年度预算数</t>
  </si>
  <si>
    <t>2019年度决算数</t>
  </si>
  <si>
    <t>2020年度预算数</t>
  </si>
  <si>
    <t>2020年度决算数</t>
  </si>
  <si>
    <t>与预算相比减少</t>
  </si>
  <si>
    <t>与预算相比下降%</t>
  </si>
  <si>
    <t>与上年相比减少</t>
  </si>
  <si>
    <t>与上年相比下降%</t>
  </si>
  <si>
    <t>2020年各部门单位落实中央八项规定，从紧开支“三公”经费，尽量压减。同比共节减144万元，其中：公务接待费节减105万元；公务用车费39万元。实际支出同比下降5.14%。</t>
  </si>
  <si>
    <t>1、因公出国（境）费用</t>
  </si>
  <si>
    <t>-</t>
  </si>
  <si>
    <t>2、公务接待费</t>
  </si>
  <si>
    <t>3、公务用车费</t>
  </si>
  <si>
    <t>其中：（1）公务用车运行维护费</t>
  </si>
  <si>
    <t xml:space="preserve">      （2）公务用车购置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</si>
</sst>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40">
    <font>
      <sz val="12"/>
      <name val="宋体"/>
      <charset val="134"/>
    </font>
    <font>
      <sz val="12"/>
      <name val="楷体_GB2312"/>
      <charset val="134"/>
    </font>
    <font>
      <b/>
      <sz val="12"/>
      <name val="宋体"/>
      <charset val="134"/>
    </font>
    <font>
      <sz val="18"/>
      <name val="黑体"/>
      <charset val="134"/>
    </font>
    <font>
      <sz val="11"/>
      <color theme="1"/>
      <name val="宋体"/>
      <charset val="134"/>
      <scheme val="minor"/>
    </font>
    <font>
      <b/>
      <sz val="18"/>
      <color theme="1"/>
      <name val="宋体"/>
      <charset val="134"/>
      <scheme val="minor"/>
    </font>
    <font>
      <b/>
      <sz val="11"/>
      <color theme="1"/>
      <name val="宋体"/>
      <charset val="134"/>
      <scheme val="minor"/>
    </font>
    <font>
      <sz val="11"/>
      <color theme="1"/>
      <name val="宋体"/>
      <charset val="134"/>
    </font>
    <font>
      <b/>
      <sz val="10"/>
      <color theme="1"/>
      <name val="宋体"/>
      <charset val="134"/>
      <scheme val="minor"/>
    </font>
    <font>
      <sz val="14"/>
      <name val="宋体"/>
      <charset val="134"/>
    </font>
    <font>
      <sz val="14"/>
      <name val="FZHei-B01"/>
      <charset val="134"/>
    </font>
    <font>
      <b/>
      <sz val="18"/>
      <name val="方正小标宋_GBK"/>
      <charset val="134"/>
    </font>
    <font>
      <sz val="10"/>
      <name val="宋体"/>
      <charset val="134"/>
      <scheme val="minor"/>
    </font>
    <font>
      <sz val="16"/>
      <name val="宋体"/>
      <charset val="134"/>
    </font>
    <font>
      <sz val="16"/>
      <name val="FZHei-B01"/>
      <charset val="134"/>
    </font>
    <font>
      <b/>
      <sz val="18"/>
      <name val="宋体"/>
      <charset val="134"/>
    </font>
    <font>
      <sz val="10"/>
      <name val="宋体"/>
      <charset val="134"/>
    </font>
    <font>
      <b/>
      <sz val="10"/>
      <name val="宋体"/>
      <charset val="134"/>
    </font>
    <font>
      <b/>
      <sz val="22"/>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4" fillId="0" borderId="0" applyFont="0" applyFill="0" applyBorder="0" applyAlignment="0" applyProtection="0">
      <alignment vertical="center"/>
    </xf>
    <xf numFmtId="0" fontId="20" fillId="8" borderId="0" applyNumberFormat="0" applyBorder="0" applyAlignment="0" applyProtection="0">
      <alignment vertical="center"/>
    </xf>
    <xf numFmtId="0" fontId="21" fillId="9" borderId="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0" fillId="10" borderId="0" applyNumberFormat="0" applyBorder="0" applyAlignment="0" applyProtection="0">
      <alignment vertical="center"/>
    </xf>
    <xf numFmtId="0" fontId="22" fillId="11" borderId="0" applyNumberFormat="0" applyBorder="0" applyAlignment="0" applyProtection="0">
      <alignment vertical="center"/>
    </xf>
    <xf numFmtId="43" fontId="4" fillId="0" borderId="0" applyFont="0" applyFill="0" applyBorder="0" applyAlignment="0" applyProtection="0">
      <alignment vertical="center"/>
    </xf>
    <xf numFmtId="0" fontId="23" fillId="12" borderId="0" applyNumberFormat="0" applyBorder="0" applyAlignment="0" applyProtection="0">
      <alignment vertical="center"/>
    </xf>
    <xf numFmtId="0" fontId="24" fillId="0" borderId="0" applyNumberFormat="0" applyFill="0" applyBorder="0" applyAlignment="0" applyProtection="0">
      <alignment vertical="center"/>
    </xf>
    <xf numFmtId="9" fontId="4" fillId="0" borderId="0" applyFont="0" applyFill="0" applyBorder="0" applyAlignment="0" applyProtection="0">
      <alignment vertical="center"/>
    </xf>
    <xf numFmtId="0" fontId="25" fillId="0" borderId="0" applyNumberFormat="0" applyFill="0" applyBorder="0" applyAlignment="0" applyProtection="0">
      <alignment vertical="center"/>
    </xf>
    <xf numFmtId="0" fontId="4" fillId="13" borderId="10" applyNumberFormat="0" applyFont="0" applyAlignment="0" applyProtection="0">
      <alignment vertical="center"/>
    </xf>
    <xf numFmtId="0" fontId="23"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23" fillId="15" borderId="0" applyNumberFormat="0" applyBorder="0" applyAlignment="0" applyProtection="0">
      <alignment vertical="center"/>
    </xf>
    <xf numFmtId="0" fontId="26" fillId="0" borderId="12" applyNumberFormat="0" applyFill="0" applyAlignment="0" applyProtection="0">
      <alignment vertical="center"/>
    </xf>
    <xf numFmtId="0" fontId="23" fillId="16" borderId="0" applyNumberFormat="0" applyBorder="0" applyAlignment="0" applyProtection="0">
      <alignment vertical="center"/>
    </xf>
    <xf numFmtId="0" fontId="32" fillId="17" borderId="13" applyNumberFormat="0" applyAlignment="0" applyProtection="0">
      <alignment vertical="center"/>
    </xf>
    <xf numFmtId="0" fontId="33" fillId="17" borderId="9" applyNumberFormat="0" applyAlignment="0" applyProtection="0">
      <alignment vertical="center"/>
    </xf>
    <xf numFmtId="0" fontId="34" fillId="18" borderId="14" applyNumberFormat="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0" fillId="37" borderId="0" applyNumberFormat="0" applyBorder="0" applyAlignment="0" applyProtection="0">
      <alignment vertical="center"/>
    </xf>
    <xf numFmtId="0" fontId="23" fillId="38" borderId="0" applyNumberFormat="0" applyBorder="0" applyAlignment="0" applyProtection="0">
      <alignment vertical="center"/>
    </xf>
    <xf numFmtId="0" fontId="0" fillId="0" borderId="0"/>
    <xf numFmtId="0" fontId="39" fillId="0" borderId="0"/>
  </cellStyleXfs>
  <cellXfs count="8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10" fontId="0" fillId="0" borderId="3" xfId="11" applyNumberFormat="1" applyFont="1" applyFill="1" applyBorder="1" applyAlignment="1">
      <alignment horizontal="center" vertical="center"/>
    </xf>
    <xf numFmtId="176" fontId="0" fillId="0" borderId="3" xfId="11" applyNumberFormat="1"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7" fillId="0" borderId="2" xfId="10" applyFont="1" applyBorder="1" applyAlignment="1" applyProtection="1">
      <alignment horizontal="left" vertical="center" wrapText="1"/>
    </xf>
    <xf numFmtId="14"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2" xfId="0" applyFont="1" applyFill="1" applyBorder="1" applyAlignment="1">
      <alignment vertical="center"/>
    </xf>
    <xf numFmtId="0" fontId="8" fillId="0" borderId="0" xfId="0" applyFont="1" applyFill="1" applyAlignment="1">
      <alignment horizontal="right" vertical="center"/>
    </xf>
    <xf numFmtId="14" fontId="7" fillId="0" borderId="2" xfId="10" applyNumberFormat="1" applyFont="1" applyBorder="1" applyAlignment="1" applyProtection="1">
      <alignment horizontal="center" vertical="center" wrapText="1"/>
    </xf>
    <xf numFmtId="0" fontId="7" fillId="0" borderId="7" xfId="10" applyFont="1" applyBorder="1" applyAlignment="1" applyProtection="1">
      <alignment horizontal="left" vertical="center" wrapText="1"/>
    </xf>
    <xf numFmtId="14" fontId="7" fillId="0" borderId="7" xfId="10" applyNumberFormat="1" applyFont="1" applyBorder="1" applyAlignment="1" applyProtection="1">
      <alignment horizontal="center" vertical="center" wrapText="1"/>
    </xf>
    <xf numFmtId="177" fontId="9" fillId="0" borderId="0"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77" fontId="12" fillId="0" borderId="2" xfId="5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77" fontId="13" fillId="0" borderId="0" xfId="0" applyNumberFormat="1" applyFont="1" applyFill="1" applyBorder="1" applyAlignment="1">
      <alignment horizontal="center" vertical="center" wrapText="1"/>
    </xf>
    <xf numFmtId="177" fontId="14" fillId="0" borderId="0" xfId="0" applyNumberFormat="1" applyFont="1" applyFill="1" applyBorder="1" applyAlignment="1">
      <alignment horizontal="center" vertical="center" wrapText="1"/>
    </xf>
    <xf numFmtId="0" fontId="0" fillId="0" borderId="0" xfId="0" applyFont="1" applyFill="1" applyBorder="1" applyAlignment="1"/>
    <xf numFmtId="0" fontId="0" fillId="0" borderId="0" xfId="0" applyFill="1" applyBorder="1" applyAlignment="1"/>
    <xf numFmtId="0" fontId="1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right" vertical="center"/>
    </xf>
    <xf numFmtId="0" fontId="16" fillId="2" borderId="2" xfId="0" applyNumberFormat="1" applyFont="1" applyFill="1" applyBorder="1" applyAlignment="1" applyProtection="1">
      <alignment horizontal="center" vertical="center"/>
    </xf>
    <xf numFmtId="0" fontId="16" fillId="2" borderId="2" xfId="0" applyNumberFormat="1" applyFont="1" applyFill="1" applyBorder="1" applyAlignment="1" applyProtection="1">
      <alignment horizontal="left" vertical="center"/>
    </xf>
    <xf numFmtId="3" fontId="16" fillId="2" borderId="2" xfId="0" applyNumberFormat="1" applyFont="1" applyFill="1" applyBorder="1" applyAlignment="1" applyProtection="1">
      <alignment horizontal="right" vertical="center"/>
    </xf>
    <xf numFmtId="3" fontId="16" fillId="3" borderId="2"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horizontal="right" vertical="center"/>
    </xf>
    <xf numFmtId="0" fontId="16" fillId="2" borderId="6" xfId="0" applyNumberFormat="1" applyFont="1" applyFill="1" applyBorder="1" applyAlignment="1" applyProtection="1">
      <alignment horizontal="center" vertical="center"/>
    </xf>
    <xf numFmtId="0" fontId="16" fillId="2" borderId="6" xfId="0" applyNumberFormat="1" applyFont="1" applyFill="1" applyBorder="1" applyAlignment="1" applyProtection="1">
      <alignment horizontal="center" vertical="center" wrapText="1"/>
    </xf>
    <xf numFmtId="0" fontId="16" fillId="2" borderId="2" xfId="0" applyNumberFormat="1" applyFont="1" applyFill="1" applyBorder="1" applyAlignment="1" applyProtection="1">
      <alignment horizontal="center" vertical="center" wrapText="1"/>
    </xf>
    <xf numFmtId="0" fontId="17" fillId="2" borderId="2" xfId="0" applyNumberFormat="1" applyFont="1" applyFill="1" applyBorder="1" applyAlignment="1" applyProtection="1">
      <alignment horizontal="center" vertical="center"/>
    </xf>
    <xf numFmtId="0" fontId="16" fillId="2" borderId="2" xfId="0" applyNumberFormat="1" applyFont="1" applyFill="1" applyBorder="1" applyAlignment="1" applyProtection="1">
      <alignment vertical="center"/>
    </xf>
    <xf numFmtId="3" fontId="16" fillId="4" borderId="2" xfId="0" applyNumberFormat="1" applyFont="1" applyFill="1" applyBorder="1" applyAlignment="1" applyProtection="1">
      <alignment horizontal="right" vertical="center"/>
    </xf>
    <xf numFmtId="3" fontId="16" fillId="5" borderId="2" xfId="0" applyNumberFormat="1" applyFont="1" applyFill="1" applyBorder="1" applyAlignment="1" applyProtection="1">
      <alignment horizontal="right" vertical="center"/>
    </xf>
    <xf numFmtId="3" fontId="16" fillId="6" borderId="2" xfId="0" applyNumberFormat="1" applyFont="1" applyFill="1" applyBorder="1" applyAlignment="1" applyProtection="1">
      <alignment horizontal="right" vertical="center"/>
    </xf>
    <xf numFmtId="0" fontId="16" fillId="2" borderId="2"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5" fillId="7" borderId="0" xfId="0" applyNumberFormat="1" applyFont="1" applyFill="1" applyBorder="1" applyAlignment="1" applyProtection="1">
      <alignment horizontal="center" vertical="center"/>
    </xf>
    <xf numFmtId="0" fontId="0" fillId="2" borderId="2" xfId="0" applyNumberFormat="1" applyFont="1" applyFill="1" applyBorder="1" applyAlignment="1" applyProtection="1"/>
    <xf numFmtId="0" fontId="16" fillId="2" borderId="6" xfId="0" applyNumberFormat="1" applyFont="1" applyFill="1" applyBorder="1" applyAlignment="1" applyProtection="1">
      <alignment vertical="center"/>
    </xf>
    <xf numFmtId="3" fontId="16" fillId="3" borderId="6" xfId="0" applyNumberFormat="1" applyFont="1" applyFill="1" applyBorder="1" applyAlignment="1" applyProtection="1">
      <alignment horizontal="right" vertical="center"/>
    </xf>
    <xf numFmtId="0" fontId="18" fillId="0" borderId="0" xfId="0" applyFont="1" applyFill="1" applyAlignment="1">
      <alignment horizontal="center" vertical="center"/>
    </xf>
    <xf numFmtId="0" fontId="4" fillId="0" borderId="2" xfId="0" applyFont="1" applyFill="1" applyBorder="1" applyAlignment="1">
      <alignment horizontal="center" vertical="center" wrapText="1"/>
    </xf>
    <xf numFmtId="177" fontId="19" fillId="0" borderId="2"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right" vertical="center"/>
    </xf>
    <xf numFmtId="0" fontId="0" fillId="0" borderId="0" xfId="0" applyFont="1"/>
    <xf numFmtId="0" fontId="15" fillId="0" borderId="0" xfId="0" applyNumberFormat="1" applyFont="1" applyFill="1" applyAlignment="1" applyProtection="1">
      <alignment horizontal="center" vertical="center"/>
    </xf>
    <xf numFmtId="0" fontId="16" fillId="0" borderId="0" xfId="0" applyNumberFormat="1" applyFont="1" applyFill="1" applyAlignment="1" applyProtection="1">
      <alignment horizontal="right" vertical="center"/>
    </xf>
    <xf numFmtId="0" fontId="0" fillId="0" borderId="0" xfId="0" applyFill="1" applyBorder="1" applyAlignment="1">
      <alignment wrapText="1"/>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7" fillId="2" borderId="7" xfId="0" applyNumberFormat="1" applyFont="1" applyFill="1" applyBorder="1" applyAlignment="1" applyProtection="1">
      <alignment horizontal="center" vertical="center" wrapText="1"/>
    </xf>
    <xf numFmtId="0" fontId="17" fillId="2" borderId="2" xfId="0" applyNumberFormat="1" applyFont="1" applyFill="1" applyBorder="1" applyAlignment="1" applyProtection="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市本级】"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AppData\Local\Temp\Rar$DIa4376.36504\2020&#24635;&#20915;&#31639;&#24405;&#20837;&#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z\AppData\Local\Temp\Rar$DIa13100.19764\2020&#24180;&#24635;&#20915;&#31639;&#25209;&#22797;&#25968;&#25454;%20%20&#24405;&#20837;&#34920;202104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156090</v>
          </cell>
        </row>
        <row r="6">
          <cell r="O6">
            <v>221783</v>
          </cell>
        </row>
        <row r="6">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sheet2"/>
      <sheetName val="L07"/>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E5">
            <v>0</v>
          </cell>
        </row>
        <row r="5">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7"/>
  <sheetViews>
    <sheetView showGridLines="0" showZeros="0" zoomScaleSheetLayoutView="60" topLeftCell="A4" workbookViewId="0">
      <selection activeCell="E12" sqref="E12"/>
    </sheetView>
  </sheetViews>
  <sheetFormatPr defaultColWidth="9.15" defaultRowHeight="14.25" outlineLevelCol="1"/>
  <cols>
    <col min="1" max="1" width="54.6083333333333" style="73" customWidth="1"/>
    <col min="2" max="2" width="20.6416666666667" style="73" customWidth="1"/>
    <col min="3" max="16384" width="9.15" customWidth="1"/>
  </cols>
  <sheetData>
    <row r="1" s="73" customFormat="1" ht="40.5" customHeight="1" spans="1:2">
      <c r="A1" s="74" t="s">
        <v>0</v>
      </c>
      <c r="B1" s="74"/>
    </row>
    <row r="2" s="73" customFormat="1" ht="17" customHeight="1" spans="1:2">
      <c r="A2" s="75"/>
      <c r="B2" s="75"/>
    </row>
    <row r="3" s="73" customFormat="1" ht="17" customHeight="1" spans="1:2">
      <c r="A3" s="75" t="s">
        <v>1</v>
      </c>
      <c r="B3" s="75"/>
    </row>
    <row r="4" s="73" customFormat="1" ht="17.85" customHeight="1" spans="1:2">
      <c r="A4" s="47" t="s">
        <v>2</v>
      </c>
      <c r="B4" s="47" t="s">
        <v>3</v>
      </c>
    </row>
    <row r="5" s="73" customFormat="1" ht="17.85" customHeight="1" spans="1:2">
      <c r="A5" s="48" t="s">
        <v>4</v>
      </c>
      <c r="B5" s="50">
        <v>40657</v>
      </c>
    </row>
    <row r="6" s="73" customFormat="1" ht="17.85" customHeight="1" spans="1:2">
      <c r="A6" s="48" t="s">
        <v>5</v>
      </c>
      <c r="B6" s="50">
        <v>13311</v>
      </c>
    </row>
    <row r="7" s="73" customFormat="1" ht="17.85" customHeight="1" spans="1:2">
      <c r="A7" s="48" t="s">
        <v>6</v>
      </c>
      <c r="B7" s="50">
        <v>5480</v>
      </c>
    </row>
    <row r="8" s="73" customFormat="1" ht="17.85" customHeight="1" spans="1:2">
      <c r="A8" s="48" t="s">
        <v>7</v>
      </c>
      <c r="B8" s="50">
        <v>1424</v>
      </c>
    </row>
    <row r="9" s="73" customFormat="1" ht="17.85" customHeight="1" spans="1:2">
      <c r="A9" s="48" t="s">
        <v>8</v>
      </c>
      <c r="B9" s="50">
        <v>0</v>
      </c>
    </row>
    <row r="10" s="73" customFormat="1" ht="17.85" customHeight="1" spans="1:2">
      <c r="A10" s="48" t="s">
        <v>9</v>
      </c>
      <c r="B10" s="50">
        <v>286</v>
      </c>
    </row>
    <row r="11" s="73" customFormat="1" ht="17.85" customHeight="1" spans="1:2">
      <c r="A11" s="48" t="s">
        <v>10</v>
      </c>
      <c r="B11" s="50">
        <v>0</v>
      </c>
    </row>
    <row r="12" s="73" customFormat="1" ht="17.85" customHeight="1" spans="1:2">
      <c r="A12" s="48" t="s">
        <v>11</v>
      </c>
      <c r="B12" s="50">
        <v>549</v>
      </c>
    </row>
    <row r="13" s="73" customFormat="1" ht="17.85" customHeight="1" spans="1:2">
      <c r="A13" s="48" t="s">
        <v>12</v>
      </c>
      <c r="B13" s="50">
        <v>2485</v>
      </c>
    </row>
    <row r="14" s="73" customFormat="1" ht="17.85" customHeight="1" spans="1:2">
      <c r="A14" s="48" t="s">
        <v>13</v>
      </c>
      <c r="B14" s="50">
        <v>813</v>
      </c>
    </row>
    <row r="15" s="73" customFormat="1" ht="17.85" customHeight="1" spans="1:2">
      <c r="A15" s="48" t="s">
        <v>14</v>
      </c>
      <c r="B15" s="50">
        <v>51</v>
      </c>
    </row>
    <row r="16" s="73" customFormat="1" ht="17.85" customHeight="1" spans="1:2">
      <c r="A16" s="48" t="s">
        <v>15</v>
      </c>
      <c r="B16" s="50">
        <v>0</v>
      </c>
    </row>
    <row r="17" s="73" customFormat="1" ht="17.85" customHeight="1" spans="1:2">
      <c r="A17" s="48" t="s">
        <v>16</v>
      </c>
      <c r="B17" s="50">
        <v>0</v>
      </c>
    </row>
    <row r="18" s="73" customFormat="1" ht="17.85" customHeight="1" spans="1:2">
      <c r="A18" s="48" t="s">
        <v>17</v>
      </c>
      <c r="B18" s="50">
        <v>0</v>
      </c>
    </row>
    <row r="19" s="73" customFormat="1" ht="17.85" customHeight="1" spans="1:2">
      <c r="A19" s="48" t="s">
        <v>18</v>
      </c>
      <c r="B19" s="50">
        <v>0</v>
      </c>
    </row>
    <row r="20" s="73" customFormat="1" ht="17.85" customHeight="1" spans="1:2">
      <c r="A20" s="48" t="s">
        <v>19</v>
      </c>
      <c r="B20" s="50">
        <v>-153</v>
      </c>
    </row>
    <row r="21" s="73" customFormat="1" ht="17.85" customHeight="1" spans="1:2">
      <c r="A21" s="48" t="s">
        <v>20</v>
      </c>
      <c r="B21" s="50">
        <v>0</v>
      </c>
    </row>
    <row r="22" s="73" customFormat="1" ht="17.85" customHeight="1" spans="1:2">
      <c r="A22" s="48" t="s">
        <v>21</v>
      </c>
      <c r="B22" s="50">
        <v>0</v>
      </c>
    </row>
    <row r="23" s="73" customFormat="1" ht="17.85" customHeight="1" spans="1:2">
      <c r="A23" s="48" t="s">
        <v>22</v>
      </c>
      <c r="B23" s="50">
        <v>0</v>
      </c>
    </row>
    <row r="24" s="73" customFormat="1" ht="17.85" customHeight="1" spans="1:2">
      <c r="A24" s="48" t="s">
        <v>23</v>
      </c>
      <c r="B24" s="50">
        <v>0</v>
      </c>
    </row>
    <row r="25" s="73" customFormat="1" ht="17.85" customHeight="1" spans="1:2">
      <c r="A25" s="48" t="s">
        <v>24</v>
      </c>
      <c r="B25" s="50">
        <v>0</v>
      </c>
    </row>
    <row r="26" s="73" customFormat="1" ht="17.85" customHeight="1" spans="1:2">
      <c r="A26" s="48" t="s">
        <v>25</v>
      </c>
      <c r="B26" s="50">
        <v>-147</v>
      </c>
    </row>
    <row r="27" s="73" customFormat="1" ht="17.85" customHeight="1" spans="1:2">
      <c r="A27" s="48" t="s">
        <v>26</v>
      </c>
      <c r="B27" s="50">
        <v>0</v>
      </c>
    </row>
    <row r="28" s="73" customFormat="1" ht="17.85" customHeight="1" spans="1:2">
      <c r="A28" s="48" t="s">
        <v>27</v>
      </c>
      <c r="B28" s="50">
        <v>172</v>
      </c>
    </row>
    <row r="29" s="73" customFormat="1" ht="17.85" customHeight="1" spans="1:2">
      <c r="A29" s="48" t="s">
        <v>28</v>
      </c>
      <c r="B29" s="50">
        <v>0</v>
      </c>
    </row>
    <row r="30" s="73" customFormat="1" ht="17.85" customHeight="1" spans="1:2">
      <c r="A30" s="48" t="s">
        <v>29</v>
      </c>
      <c r="B30" s="50">
        <v>7831</v>
      </c>
    </row>
    <row r="31" s="73" customFormat="1" ht="17.85" customHeight="1" spans="1:2">
      <c r="A31" s="48" t="s">
        <v>30</v>
      </c>
      <c r="B31" s="50">
        <v>10070</v>
      </c>
    </row>
    <row r="32" s="73" customFormat="1" ht="17.85" customHeight="1" spans="1:2">
      <c r="A32" s="48" t="s">
        <v>31</v>
      </c>
      <c r="B32" s="50">
        <v>0</v>
      </c>
    </row>
    <row r="33" s="73" customFormat="1" ht="17.85" customHeight="1" spans="1:2">
      <c r="A33" s="48" t="s">
        <v>32</v>
      </c>
      <c r="B33" s="50">
        <v>5</v>
      </c>
    </row>
    <row r="34" s="73" customFormat="1" ht="17" customHeight="1" spans="1:2">
      <c r="A34" s="48" t="s">
        <v>33</v>
      </c>
      <c r="B34" s="50">
        <v>0</v>
      </c>
    </row>
    <row r="35" s="73" customFormat="1" ht="17" customHeight="1" spans="1:2">
      <c r="A35" s="48" t="s">
        <v>34</v>
      </c>
      <c r="B35" s="50">
        <v>0</v>
      </c>
    </row>
    <row r="36" s="73" customFormat="1" ht="17.85" customHeight="1" spans="1:2">
      <c r="A36" s="48" t="s">
        <v>35</v>
      </c>
      <c r="B36" s="50">
        <v>0</v>
      </c>
    </row>
    <row r="37" s="73" customFormat="1" ht="17.85" customHeight="1" spans="1:2">
      <c r="A37" s="48" t="s">
        <v>36</v>
      </c>
      <c r="B37" s="50">
        <v>0</v>
      </c>
    </row>
    <row r="38" s="73" customFormat="1" ht="17.85" customHeight="1" spans="1:2">
      <c r="A38" s="48" t="s">
        <v>37</v>
      </c>
      <c r="B38" s="50">
        <v>-2244</v>
      </c>
    </row>
    <row r="39" s="73" customFormat="1" ht="17.85" customHeight="1" spans="1:2">
      <c r="A39" s="48" t="s">
        <v>38</v>
      </c>
      <c r="B39" s="50">
        <v>0</v>
      </c>
    </row>
    <row r="40" s="73" customFormat="1" ht="17.85" customHeight="1" spans="1:2">
      <c r="A40" s="48" t="s">
        <v>39</v>
      </c>
      <c r="B40" s="50">
        <v>0</v>
      </c>
    </row>
    <row r="41" s="73" customFormat="1" ht="17.85" customHeight="1" spans="1:2">
      <c r="A41" s="48" t="s">
        <v>40</v>
      </c>
      <c r="B41" s="50">
        <v>3694</v>
      </c>
    </row>
    <row r="42" s="73" customFormat="1" ht="17.85" customHeight="1" spans="1:2">
      <c r="A42" s="48" t="s">
        <v>41</v>
      </c>
      <c r="B42" s="50">
        <v>0</v>
      </c>
    </row>
    <row r="43" s="73" customFormat="1" ht="17.85" customHeight="1" spans="1:2">
      <c r="A43" s="48" t="s">
        <v>42</v>
      </c>
      <c r="B43" s="50">
        <v>0</v>
      </c>
    </row>
    <row r="44" s="73" customFormat="1" ht="17.85" customHeight="1" spans="1:2">
      <c r="A44" s="48" t="s">
        <v>43</v>
      </c>
      <c r="B44" s="50">
        <v>0</v>
      </c>
    </row>
    <row r="45" s="73" customFormat="1" ht="17.85" customHeight="1" spans="1:2">
      <c r="A45" s="48" t="s">
        <v>44</v>
      </c>
      <c r="B45" s="50">
        <v>0</v>
      </c>
    </row>
    <row r="46" s="73" customFormat="1" ht="17.85" customHeight="1" spans="1:2">
      <c r="A46" s="48" t="s">
        <v>45</v>
      </c>
      <c r="B46" s="50">
        <v>0</v>
      </c>
    </row>
    <row r="47" s="73" customFormat="1" ht="17.85" customHeight="1" spans="1:2">
      <c r="A47" s="48" t="s">
        <v>46</v>
      </c>
      <c r="B47" s="50">
        <v>0</v>
      </c>
    </row>
    <row r="48" s="73" customFormat="1" ht="17.85" customHeight="1" spans="1:2">
      <c r="A48" s="48" t="s">
        <v>47</v>
      </c>
      <c r="B48" s="50">
        <v>0</v>
      </c>
    </row>
    <row r="49" s="73" customFormat="1" ht="17.85" customHeight="1" spans="1:2">
      <c r="A49" s="48" t="s">
        <v>48</v>
      </c>
      <c r="B49" s="50">
        <v>0</v>
      </c>
    </row>
    <row r="50" s="73" customFormat="1" ht="17.85" customHeight="1" spans="1:2">
      <c r="A50" s="48" t="s">
        <v>49</v>
      </c>
      <c r="B50" s="50">
        <v>0</v>
      </c>
    </row>
    <row r="51" s="73" customFormat="1" ht="17.85" customHeight="1" spans="1:2">
      <c r="A51" s="48" t="s">
        <v>50</v>
      </c>
      <c r="B51" s="50">
        <v>0</v>
      </c>
    </row>
    <row r="52" s="73" customFormat="1" ht="17.85" customHeight="1" spans="1:2">
      <c r="A52" s="48" t="s">
        <v>51</v>
      </c>
      <c r="B52" s="50">
        <v>0</v>
      </c>
    </row>
    <row r="53" s="73" customFormat="1" ht="17.85" customHeight="1" spans="1:2">
      <c r="A53" s="48" t="s">
        <v>52</v>
      </c>
      <c r="B53" s="50">
        <v>0</v>
      </c>
    </row>
    <row r="54" s="73" customFormat="1" ht="17.85" customHeight="1" spans="1:2">
      <c r="A54" s="48" t="s">
        <v>53</v>
      </c>
      <c r="B54" s="50">
        <v>0</v>
      </c>
    </row>
    <row r="55" s="73" customFormat="1" ht="17.85" customHeight="1" spans="1:2">
      <c r="A55" s="48" t="s">
        <v>54</v>
      </c>
      <c r="B55" s="50">
        <v>0</v>
      </c>
    </row>
    <row r="56" s="73" customFormat="1" ht="17.85" customHeight="1" spans="1:2">
      <c r="A56" s="48" t="s">
        <v>55</v>
      </c>
      <c r="B56" s="50">
        <v>0</v>
      </c>
    </row>
    <row r="57" s="73" customFormat="1" ht="17.85" customHeight="1" spans="1:2">
      <c r="A57" s="48" t="s">
        <v>56</v>
      </c>
      <c r="B57" s="50">
        <v>0</v>
      </c>
    </row>
    <row r="58" s="73" customFormat="1" ht="17.85" customHeight="1" spans="1:2">
      <c r="A58" s="48" t="s">
        <v>57</v>
      </c>
      <c r="B58" s="50">
        <v>0</v>
      </c>
    </row>
    <row r="59" s="73" customFormat="1" ht="17.85" customHeight="1" spans="1:2">
      <c r="A59" s="48" t="s">
        <v>58</v>
      </c>
      <c r="B59" s="50">
        <v>0</v>
      </c>
    </row>
    <row r="60" s="73" customFormat="1" ht="17.85" customHeight="1" spans="1:2">
      <c r="A60" s="48" t="s">
        <v>59</v>
      </c>
      <c r="B60" s="50">
        <v>0</v>
      </c>
    </row>
    <row r="61" s="73" customFormat="1" ht="17.85" customHeight="1" spans="1:2">
      <c r="A61" s="48" t="s">
        <v>60</v>
      </c>
      <c r="B61" s="50">
        <v>0</v>
      </c>
    </row>
    <row r="62" s="73" customFormat="1" ht="17.85" customHeight="1" spans="1:2">
      <c r="A62" s="48" t="s">
        <v>61</v>
      </c>
      <c r="B62" s="50">
        <v>0</v>
      </c>
    </row>
    <row r="63" s="73" customFormat="1" ht="17.85" customHeight="1" spans="1:2">
      <c r="A63" s="48" t="s">
        <v>62</v>
      </c>
      <c r="B63" s="50">
        <v>0</v>
      </c>
    </row>
    <row r="64" s="73" customFormat="1" ht="17.85" customHeight="1" spans="1:2">
      <c r="A64" s="48" t="s">
        <v>63</v>
      </c>
      <c r="B64" s="50">
        <v>0</v>
      </c>
    </row>
    <row r="65" s="73" customFormat="1" ht="17.85" customHeight="1" spans="1:2">
      <c r="A65" s="48" t="s">
        <v>64</v>
      </c>
      <c r="B65" s="50">
        <v>0</v>
      </c>
    </row>
    <row r="66" s="73" customFormat="1" ht="17.85" customHeight="1" spans="1:2">
      <c r="A66" s="48" t="s">
        <v>65</v>
      </c>
      <c r="B66" s="50">
        <v>0</v>
      </c>
    </row>
    <row r="67" s="73" customFormat="1" ht="17.85" customHeight="1" spans="1:2">
      <c r="A67" s="48" t="s">
        <v>66</v>
      </c>
      <c r="B67" s="50">
        <v>0</v>
      </c>
    </row>
    <row r="68" s="73" customFormat="1" ht="17.85" customHeight="1" spans="1:2">
      <c r="A68" s="48" t="s">
        <v>67</v>
      </c>
      <c r="B68" s="50">
        <v>0</v>
      </c>
    </row>
    <row r="69" s="73" customFormat="1" ht="17.85" customHeight="1" spans="1:2">
      <c r="A69" s="48" t="s">
        <v>68</v>
      </c>
      <c r="B69" s="50">
        <v>0</v>
      </c>
    </row>
    <row r="70" s="73" customFormat="1" ht="17.85" customHeight="1" spans="1:2">
      <c r="A70" s="48" t="s">
        <v>69</v>
      </c>
      <c r="B70" s="50">
        <v>0</v>
      </c>
    </row>
    <row r="71" s="73" customFormat="1" ht="17.85" customHeight="1" spans="1:2">
      <c r="A71" s="48" t="s">
        <v>70</v>
      </c>
      <c r="B71" s="50">
        <v>0</v>
      </c>
    </row>
    <row r="72" s="73" customFormat="1" ht="17.85" customHeight="1" spans="1:2">
      <c r="A72" s="48" t="s">
        <v>71</v>
      </c>
      <c r="B72" s="50">
        <v>0</v>
      </c>
    </row>
    <row r="73" s="73" customFormat="1" ht="17.85" customHeight="1" spans="1:2">
      <c r="A73" s="48" t="s">
        <v>72</v>
      </c>
      <c r="B73" s="50">
        <v>0</v>
      </c>
    </row>
    <row r="74" s="73" customFormat="1" ht="17.85" customHeight="1" spans="1:2">
      <c r="A74" s="48" t="s">
        <v>73</v>
      </c>
      <c r="B74" s="50">
        <v>0</v>
      </c>
    </row>
    <row r="75" s="73" customFormat="1" ht="17.85" customHeight="1" spans="1:2">
      <c r="A75" s="48" t="s">
        <v>74</v>
      </c>
      <c r="B75" s="50">
        <v>0</v>
      </c>
    </row>
    <row r="76" s="73" customFormat="1" ht="17.85" customHeight="1" spans="1:2">
      <c r="A76" s="48" t="s">
        <v>75</v>
      </c>
      <c r="B76" s="50">
        <v>0</v>
      </c>
    </row>
    <row r="77" s="73" customFormat="1" ht="17.85" customHeight="1" spans="1:2">
      <c r="A77" s="48" t="s">
        <v>76</v>
      </c>
      <c r="B77" s="50">
        <v>7</v>
      </c>
    </row>
    <row r="78" s="73" customFormat="1" ht="17.85" customHeight="1" spans="1:2">
      <c r="A78" s="48" t="s">
        <v>77</v>
      </c>
      <c r="B78" s="50">
        <v>138</v>
      </c>
    </row>
    <row r="79" s="73" customFormat="1" ht="17.85" customHeight="1" spans="1:2">
      <c r="A79" s="48" t="s">
        <v>78</v>
      </c>
      <c r="B79" s="50">
        <v>1704</v>
      </c>
    </row>
    <row r="80" s="73" customFormat="1" ht="17.85" customHeight="1" spans="1:2">
      <c r="A80" s="48" t="s">
        <v>79</v>
      </c>
      <c r="B80" s="50">
        <v>0</v>
      </c>
    </row>
    <row r="81" s="73" customFormat="1" ht="17.85" customHeight="1" spans="1:2">
      <c r="A81" s="48" t="s">
        <v>80</v>
      </c>
      <c r="B81" s="50">
        <v>1704</v>
      </c>
    </row>
    <row r="82" s="73" customFormat="1" ht="17.85" customHeight="1" spans="1:2">
      <c r="A82" s="48" t="s">
        <v>81</v>
      </c>
      <c r="B82" s="50">
        <v>0</v>
      </c>
    </row>
    <row r="83" s="73" customFormat="1" ht="17.85" customHeight="1" spans="1:2">
      <c r="A83" s="48" t="s">
        <v>82</v>
      </c>
      <c r="B83" s="50">
        <v>-126</v>
      </c>
    </row>
    <row r="84" s="73" customFormat="1" ht="17.85" customHeight="1" spans="1:2">
      <c r="A84" s="48" t="s">
        <v>83</v>
      </c>
      <c r="B84" s="50">
        <v>-126</v>
      </c>
    </row>
    <row r="85" s="73" customFormat="1" ht="17.85" customHeight="1" spans="1:2">
      <c r="A85" s="48" t="s">
        <v>84</v>
      </c>
      <c r="B85" s="50">
        <v>1916</v>
      </c>
    </row>
    <row r="86" s="73" customFormat="1" ht="17.85" customHeight="1" spans="1:2">
      <c r="A86" s="48" t="s">
        <v>85</v>
      </c>
      <c r="B86" s="50">
        <v>0</v>
      </c>
    </row>
    <row r="87" s="73" customFormat="1" ht="17.85" customHeight="1" spans="1:2">
      <c r="A87" s="48" t="s">
        <v>86</v>
      </c>
      <c r="B87" s="50">
        <v>1</v>
      </c>
    </row>
    <row r="88" s="73" customFormat="1" ht="17.85" customHeight="1" spans="1:2">
      <c r="A88" s="48" t="s">
        <v>87</v>
      </c>
      <c r="B88" s="50">
        <v>0</v>
      </c>
    </row>
    <row r="89" s="73" customFormat="1" ht="17.85" customHeight="1" spans="1:2">
      <c r="A89" s="48" t="s">
        <v>88</v>
      </c>
      <c r="B89" s="50">
        <v>1</v>
      </c>
    </row>
    <row r="90" s="73" customFormat="1" ht="17.85" customHeight="1" spans="1:2">
      <c r="A90" s="48" t="s">
        <v>89</v>
      </c>
      <c r="B90" s="50">
        <v>0</v>
      </c>
    </row>
    <row r="91" s="73" customFormat="1" ht="17.85" customHeight="1" spans="1:2">
      <c r="A91" s="48" t="s">
        <v>90</v>
      </c>
      <c r="B91" s="50">
        <v>0</v>
      </c>
    </row>
    <row r="92" s="73" customFormat="1" ht="17.85" customHeight="1" spans="1:2">
      <c r="A92" s="48" t="s">
        <v>91</v>
      </c>
      <c r="B92" s="50">
        <v>0</v>
      </c>
    </row>
    <row r="93" s="73" customFormat="1" ht="17.85" customHeight="1" spans="1:2">
      <c r="A93" s="48" t="s">
        <v>92</v>
      </c>
      <c r="B93" s="50">
        <v>0</v>
      </c>
    </row>
    <row r="94" s="73" customFormat="1" ht="17.85" customHeight="1" spans="1:2">
      <c r="A94" s="48" t="s">
        <v>93</v>
      </c>
      <c r="B94" s="50">
        <v>0</v>
      </c>
    </row>
    <row r="95" s="73" customFormat="1" ht="17.85" customHeight="1" spans="1:2">
      <c r="A95" s="48" t="s">
        <v>94</v>
      </c>
      <c r="B95" s="50">
        <v>0</v>
      </c>
    </row>
    <row r="96" s="73" customFormat="1" ht="17.85" customHeight="1" spans="1:2">
      <c r="A96" s="48" t="s">
        <v>95</v>
      </c>
      <c r="B96" s="50">
        <v>0</v>
      </c>
    </row>
    <row r="97" s="73" customFormat="1" ht="17.85" customHeight="1" spans="1:2">
      <c r="A97" s="48" t="s">
        <v>96</v>
      </c>
      <c r="B97" s="50">
        <v>0</v>
      </c>
    </row>
    <row r="98" s="73" customFormat="1" ht="17.85" customHeight="1" spans="1:2">
      <c r="A98" s="48" t="s">
        <v>97</v>
      </c>
      <c r="B98" s="50">
        <v>0</v>
      </c>
    </row>
    <row r="99" s="73" customFormat="1" ht="17.85" customHeight="1" spans="1:2">
      <c r="A99" s="48" t="s">
        <v>98</v>
      </c>
      <c r="B99" s="50">
        <v>0</v>
      </c>
    </row>
    <row r="100" s="73" customFormat="1" ht="17.85" customHeight="1" spans="1:2">
      <c r="A100" s="48" t="s">
        <v>99</v>
      </c>
      <c r="B100" s="50">
        <v>0</v>
      </c>
    </row>
    <row r="101" s="73" customFormat="1" ht="17.85" customHeight="1" spans="1:2">
      <c r="A101" s="48" t="s">
        <v>100</v>
      </c>
      <c r="B101" s="50">
        <v>0</v>
      </c>
    </row>
    <row r="102" s="73" customFormat="1" ht="17.85" customHeight="1" spans="1:2">
      <c r="A102" s="48" t="s">
        <v>101</v>
      </c>
      <c r="B102" s="50">
        <v>0</v>
      </c>
    </row>
    <row r="103" s="73" customFormat="1" ht="17.85" customHeight="1" spans="1:2">
      <c r="A103" s="48" t="s">
        <v>87</v>
      </c>
      <c r="B103" s="50">
        <v>0</v>
      </c>
    </row>
    <row r="104" s="73" customFormat="1" ht="17.85" customHeight="1" spans="1:2">
      <c r="A104" s="48" t="s">
        <v>88</v>
      </c>
      <c r="B104" s="50">
        <v>0</v>
      </c>
    </row>
    <row r="105" s="73" customFormat="1" ht="17.85" customHeight="1" spans="1:2">
      <c r="A105" s="48" t="s">
        <v>89</v>
      </c>
      <c r="B105" s="50">
        <v>0</v>
      </c>
    </row>
    <row r="106" s="73" customFormat="1" ht="17.85" customHeight="1" spans="1:2">
      <c r="A106" s="48" t="s">
        <v>90</v>
      </c>
      <c r="B106" s="50">
        <v>0</v>
      </c>
    </row>
    <row r="107" s="73" customFormat="1" ht="17.85" customHeight="1" spans="1:2">
      <c r="A107" s="48" t="s">
        <v>102</v>
      </c>
      <c r="B107" s="50">
        <v>0</v>
      </c>
    </row>
    <row r="108" s="73" customFormat="1" ht="17.85" customHeight="1" spans="1:2">
      <c r="A108" s="48" t="s">
        <v>92</v>
      </c>
      <c r="B108" s="50">
        <v>0</v>
      </c>
    </row>
    <row r="109" s="73" customFormat="1" ht="17.85" customHeight="1" spans="1:2">
      <c r="A109" s="48" t="s">
        <v>93</v>
      </c>
      <c r="B109" s="50">
        <v>0</v>
      </c>
    </row>
    <row r="110" s="73" customFormat="1" ht="17.85" customHeight="1" spans="1:2">
      <c r="A110" s="48" t="s">
        <v>94</v>
      </c>
      <c r="B110" s="50">
        <v>0</v>
      </c>
    </row>
    <row r="111" s="73" customFormat="1" ht="17.85" customHeight="1" spans="1:2">
      <c r="A111" s="48" t="s">
        <v>95</v>
      </c>
      <c r="B111" s="50">
        <v>0</v>
      </c>
    </row>
    <row r="112" s="73" customFormat="1" ht="17.85" customHeight="1" spans="1:2">
      <c r="A112" s="48" t="s">
        <v>103</v>
      </c>
      <c r="B112" s="50">
        <v>0</v>
      </c>
    </row>
    <row r="113" s="73" customFormat="1" ht="17.85" customHeight="1" spans="1:2">
      <c r="A113" s="48" t="s">
        <v>97</v>
      </c>
      <c r="B113" s="50">
        <v>0</v>
      </c>
    </row>
    <row r="114" s="73" customFormat="1" ht="17.85" customHeight="1" spans="1:2">
      <c r="A114" s="48" t="s">
        <v>98</v>
      </c>
      <c r="B114" s="50">
        <v>0</v>
      </c>
    </row>
    <row r="115" s="73" customFormat="1" ht="17.85" customHeight="1" spans="1:2">
      <c r="A115" s="48" t="s">
        <v>99</v>
      </c>
      <c r="B115" s="50">
        <v>0</v>
      </c>
    </row>
    <row r="116" s="73" customFormat="1" ht="17.85" customHeight="1" spans="1:2">
      <c r="A116" s="48" t="s">
        <v>100</v>
      </c>
      <c r="B116" s="50">
        <v>0</v>
      </c>
    </row>
    <row r="117" s="73" customFormat="1" ht="17.85" customHeight="1" spans="1:2">
      <c r="A117" s="48" t="s">
        <v>104</v>
      </c>
      <c r="B117" s="50">
        <v>0</v>
      </c>
    </row>
    <row r="118" s="73" customFormat="1" ht="17.85" customHeight="1" spans="1:2">
      <c r="A118" s="48" t="s">
        <v>105</v>
      </c>
      <c r="B118" s="50">
        <v>0</v>
      </c>
    </row>
    <row r="119" s="73" customFormat="1" ht="17.85" customHeight="1" spans="1:2">
      <c r="A119" s="48" t="s">
        <v>106</v>
      </c>
      <c r="B119" s="50">
        <v>0</v>
      </c>
    </row>
    <row r="120" s="73" customFormat="1" ht="17.85" customHeight="1" spans="1:2">
      <c r="A120" s="48" t="s">
        <v>107</v>
      </c>
      <c r="B120" s="50">
        <v>0</v>
      </c>
    </row>
    <row r="121" s="73" customFormat="1" ht="17.85" customHeight="1" spans="1:2">
      <c r="A121" s="48" t="s">
        <v>108</v>
      </c>
      <c r="B121" s="50">
        <v>0</v>
      </c>
    </row>
    <row r="122" s="73" customFormat="1" ht="17.85" customHeight="1" spans="1:2">
      <c r="A122" s="48" t="s">
        <v>109</v>
      </c>
      <c r="B122" s="50">
        <v>0</v>
      </c>
    </row>
    <row r="123" s="73" customFormat="1" ht="17.85" customHeight="1" spans="1:2">
      <c r="A123" s="48" t="s">
        <v>105</v>
      </c>
      <c r="B123" s="50">
        <v>0</v>
      </c>
    </row>
    <row r="124" s="73" customFormat="1" ht="17.85" customHeight="1" spans="1:2">
      <c r="A124" s="48" t="s">
        <v>106</v>
      </c>
      <c r="B124" s="50">
        <v>0</v>
      </c>
    </row>
    <row r="125" s="73" customFormat="1" ht="17.85" customHeight="1" spans="1:2">
      <c r="A125" s="48" t="s">
        <v>107</v>
      </c>
      <c r="B125" s="50">
        <v>0</v>
      </c>
    </row>
    <row r="126" s="73" customFormat="1" ht="17.85" customHeight="1" spans="1:2">
      <c r="A126" s="48" t="s">
        <v>108</v>
      </c>
      <c r="B126" s="50">
        <v>0</v>
      </c>
    </row>
    <row r="127" s="73" customFormat="1" ht="17.85" customHeight="1" spans="1:2">
      <c r="A127" s="48" t="s">
        <v>110</v>
      </c>
      <c r="B127" s="50">
        <v>54</v>
      </c>
    </row>
    <row r="128" s="73" customFormat="1" ht="17.85" customHeight="1" spans="1:2">
      <c r="A128" s="48" t="s">
        <v>111</v>
      </c>
      <c r="B128" s="50">
        <v>54</v>
      </c>
    </row>
    <row r="129" s="73" customFormat="1" ht="17.85" customHeight="1" spans="1:2">
      <c r="A129" s="48" t="s">
        <v>112</v>
      </c>
      <c r="B129" s="50">
        <v>0</v>
      </c>
    </row>
    <row r="130" s="73" customFormat="1" ht="17.85" customHeight="1" spans="1:2">
      <c r="A130" s="48" t="s">
        <v>113</v>
      </c>
      <c r="B130" s="50">
        <v>0</v>
      </c>
    </row>
    <row r="131" s="73" customFormat="1" ht="17.85" customHeight="1" spans="1:2">
      <c r="A131" s="48" t="s">
        <v>114</v>
      </c>
      <c r="B131" s="50">
        <v>0</v>
      </c>
    </row>
    <row r="132" s="73" customFormat="1" ht="17.85" customHeight="1" spans="1:2">
      <c r="A132" s="48" t="s">
        <v>115</v>
      </c>
      <c r="B132" s="50">
        <v>0</v>
      </c>
    </row>
    <row r="133" s="73" customFormat="1" ht="17.85" customHeight="1" spans="1:2">
      <c r="A133" s="48" t="s">
        <v>116</v>
      </c>
      <c r="B133" s="50">
        <v>0</v>
      </c>
    </row>
    <row r="134" s="73" customFormat="1" ht="17.85" customHeight="1" spans="1:2">
      <c r="A134" s="48" t="s">
        <v>117</v>
      </c>
      <c r="B134" s="50">
        <v>0</v>
      </c>
    </row>
    <row r="135" s="73" customFormat="1" ht="17.85" customHeight="1" spans="1:2">
      <c r="A135" s="48" t="s">
        <v>118</v>
      </c>
      <c r="B135" s="50">
        <v>0</v>
      </c>
    </row>
    <row r="136" s="73" customFormat="1" ht="17.85" customHeight="1" spans="1:2">
      <c r="A136" s="48" t="s">
        <v>119</v>
      </c>
      <c r="B136" s="50">
        <v>0</v>
      </c>
    </row>
    <row r="137" s="73" customFormat="1" ht="17.85" customHeight="1" spans="1:2">
      <c r="A137" s="48" t="s">
        <v>120</v>
      </c>
      <c r="B137" s="50">
        <v>0</v>
      </c>
    </row>
    <row r="138" s="73" customFormat="1" ht="17.85" customHeight="1" spans="1:2">
      <c r="A138" s="48" t="s">
        <v>121</v>
      </c>
      <c r="B138" s="50">
        <v>0</v>
      </c>
    </row>
    <row r="139" s="73" customFormat="1" ht="17.85" customHeight="1" spans="1:2">
      <c r="A139" s="48" t="s">
        <v>122</v>
      </c>
      <c r="B139" s="50">
        <v>0</v>
      </c>
    </row>
    <row r="140" s="73" customFormat="1" ht="17.85" customHeight="1" spans="1:2">
      <c r="A140" s="48" t="s">
        <v>123</v>
      </c>
      <c r="B140" s="50">
        <v>0</v>
      </c>
    </row>
    <row r="141" s="73" customFormat="1" ht="17.85" customHeight="1" spans="1:2">
      <c r="A141" s="48" t="s">
        <v>124</v>
      </c>
      <c r="B141" s="50">
        <v>0</v>
      </c>
    </row>
    <row r="142" s="73" customFormat="1" ht="17.85" customHeight="1" spans="1:2">
      <c r="A142" s="48" t="s">
        <v>125</v>
      </c>
      <c r="B142" s="50">
        <v>0</v>
      </c>
    </row>
    <row r="143" s="73" customFormat="1" ht="17.85" customHeight="1" spans="1:2">
      <c r="A143" s="48" t="s">
        <v>126</v>
      </c>
      <c r="B143" s="50">
        <v>0</v>
      </c>
    </row>
    <row r="144" s="73" customFormat="1" ht="17.85" customHeight="1" spans="1:2">
      <c r="A144" s="48" t="s">
        <v>127</v>
      </c>
      <c r="B144" s="50">
        <v>0</v>
      </c>
    </row>
    <row r="145" s="73" customFormat="1" ht="17.85" customHeight="1" spans="1:2">
      <c r="A145" s="48" t="s">
        <v>128</v>
      </c>
      <c r="B145" s="50">
        <v>0</v>
      </c>
    </row>
    <row r="146" s="73" customFormat="1" ht="17.85" customHeight="1" spans="1:2">
      <c r="A146" s="48" t="s">
        <v>129</v>
      </c>
      <c r="B146" s="50">
        <v>0</v>
      </c>
    </row>
    <row r="147" s="73" customFormat="1" ht="17.85" customHeight="1" spans="1:2">
      <c r="A147" s="48" t="s">
        <v>130</v>
      </c>
      <c r="B147" s="50">
        <v>0</v>
      </c>
    </row>
    <row r="148" s="73" customFormat="1" ht="17.85" customHeight="1" spans="1:2">
      <c r="A148" s="48" t="s">
        <v>131</v>
      </c>
      <c r="B148" s="50">
        <v>0</v>
      </c>
    </row>
    <row r="149" s="73" customFormat="1" ht="17.85" customHeight="1" spans="1:2">
      <c r="A149" s="48" t="s">
        <v>132</v>
      </c>
      <c r="B149" s="50">
        <v>0</v>
      </c>
    </row>
    <row r="150" s="73" customFormat="1" ht="17.85" customHeight="1" spans="1:2">
      <c r="A150" s="48" t="s">
        <v>133</v>
      </c>
      <c r="B150" s="50">
        <v>0</v>
      </c>
    </row>
    <row r="151" s="73" customFormat="1" ht="17.85" customHeight="1" spans="1:2">
      <c r="A151" s="48" t="s">
        <v>134</v>
      </c>
      <c r="B151" s="50">
        <v>0</v>
      </c>
    </row>
    <row r="152" s="73" customFormat="1" ht="17.85" customHeight="1" spans="1:2">
      <c r="A152" s="48" t="s">
        <v>135</v>
      </c>
      <c r="B152" s="50">
        <v>0</v>
      </c>
    </row>
    <row r="153" s="73" customFormat="1" ht="17.85" customHeight="1" spans="1:2">
      <c r="A153" s="48" t="s">
        <v>136</v>
      </c>
      <c r="B153" s="50">
        <v>0</v>
      </c>
    </row>
    <row r="154" s="73" customFormat="1" ht="17.85" customHeight="1" spans="1:2">
      <c r="A154" s="48" t="s">
        <v>137</v>
      </c>
      <c r="B154" s="50">
        <v>0</v>
      </c>
    </row>
    <row r="155" s="73" customFormat="1" ht="17.85" customHeight="1" spans="1:2">
      <c r="A155" s="48" t="s">
        <v>138</v>
      </c>
      <c r="B155" s="50">
        <v>0</v>
      </c>
    </row>
    <row r="156" s="73" customFormat="1" ht="17.85" customHeight="1" spans="1:2">
      <c r="A156" s="48" t="s">
        <v>139</v>
      </c>
      <c r="B156" s="50">
        <v>0</v>
      </c>
    </row>
    <row r="157" s="73" customFormat="1" ht="17.85" customHeight="1" spans="1:2">
      <c r="A157" s="48" t="s">
        <v>140</v>
      </c>
      <c r="B157" s="50">
        <v>0</v>
      </c>
    </row>
    <row r="158" s="73" customFormat="1" ht="17.85" customHeight="1" spans="1:2">
      <c r="A158" s="48" t="s">
        <v>141</v>
      </c>
      <c r="B158" s="50">
        <v>0</v>
      </c>
    </row>
    <row r="159" s="73" customFormat="1" ht="17.85" customHeight="1" spans="1:2">
      <c r="A159" s="48" t="s">
        <v>142</v>
      </c>
      <c r="B159" s="50">
        <v>0</v>
      </c>
    </row>
    <row r="160" s="73" customFormat="1" ht="17.85" customHeight="1" spans="1:2">
      <c r="A160" s="48" t="s">
        <v>143</v>
      </c>
      <c r="B160" s="50">
        <v>0</v>
      </c>
    </row>
    <row r="161" s="73" customFormat="1" ht="17.85" customHeight="1" spans="1:2">
      <c r="A161" s="48" t="s">
        <v>144</v>
      </c>
      <c r="B161" s="50">
        <v>0</v>
      </c>
    </row>
    <row r="162" s="73" customFormat="1" ht="17.85" customHeight="1" spans="1:2">
      <c r="A162" s="48" t="s">
        <v>145</v>
      </c>
      <c r="B162" s="50">
        <v>0</v>
      </c>
    </row>
    <row r="163" s="73" customFormat="1" ht="17.85" customHeight="1" spans="1:2">
      <c r="A163" s="48" t="s">
        <v>146</v>
      </c>
      <c r="B163" s="50">
        <v>0</v>
      </c>
    </row>
    <row r="164" s="73" customFormat="1" ht="17.85" customHeight="1" spans="1:2">
      <c r="A164" s="48" t="s">
        <v>147</v>
      </c>
      <c r="B164" s="50">
        <v>0</v>
      </c>
    </row>
    <row r="165" s="73" customFormat="1" ht="17.85" customHeight="1" spans="1:2">
      <c r="A165" s="48" t="s">
        <v>148</v>
      </c>
      <c r="B165" s="50">
        <v>0</v>
      </c>
    </row>
    <row r="166" s="73" customFormat="1" ht="17.85" customHeight="1" spans="1:2">
      <c r="A166" s="48" t="s">
        <v>149</v>
      </c>
      <c r="B166" s="50">
        <v>0</v>
      </c>
    </row>
    <row r="167" s="73" customFormat="1" ht="17.85" customHeight="1" spans="1:2">
      <c r="A167" s="48" t="s">
        <v>150</v>
      </c>
      <c r="B167" s="50">
        <v>0</v>
      </c>
    </row>
    <row r="168" s="73" customFormat="1" ht="17.85" customHeight="1" spans="1:2">
      <c r="A168" s="48" t="s">
        <v>151</v>
      </c>
      <c r="B168" s="50">
        <v>0</v>
      </c>
    </row>
    <row r="169" s="73" customFormat="1" ht="17.85" customHeight="1" spans="1:2">
      <c r="A169" s="48" t="s">
        <v>152</v>
      </c>
      <c r="B169" s="50">
        <v>0</v>
      </c>
    </row>
    <row r="170" s="73" customFormat="1" ht="17.85" customHeight="1" spans="1:2">
      <c r="A170" s="48" t="s">
        <v>153</v>
      </c>
      <c r="B170" s="50">
        <v>0</v>
      </c>
    </row>
    <row r="171" s="73" customFormat="1" ht="17.85" customHeight="1" spans="1:2">
      <c r="A171" s="48" t="s">
        <v>154</v>
      </c>
      <c r="B171" s="50">
        <v>0</v>
      </c>
    </row>
    <row r="172" s="73" customFormat="1" ht="17.85" customHeight="1" spans="1:2">
      <c r="A172" s="48" t="s">
        <v>155</v>
      </c>
      <c r="B172" s="50">
        <v>0</v>
      </c>
    </row>
    <row r="173" s="73" customFormat="1" ht="17.85" customHeight="1" spans="1:2">
      <c r="A173" s="48" t="s">
        <v>156</v>
      </c>
      <c r="B173" s="50">
        <v>0</v>
      </c>
    </row>
    <row r="174" s="73" customFormat="1" ht="17.85" customHeight="1" spans="1:2">
      <c r="A174" s="48" t="s">
        <v>157</v>
      </c>
      <c r="B174" s="50">
        <v>0</v>
      </c>
    </row>
    <row r="175" s="73" customFormat="1" ht="17.85" customHeight="1" spans="1:2">
      <c r="A175" s="48" t="s">
        <v>158</v>
      </c>
      <c r="B175" s="50">
        <v>0</v>
      </c>
    </row>
    <row r="176" s="73" customFormat="1" ht="17.85" customHeight="1" spans="1:2">
      <c r="A176" s="48" t="s">
        <v>159</v>
      </c>
      <c r="B176" s="50">
        <v>0</v>
      </c>
    </row>
    <row r="177" s="73" customFormat="1" ht="17.85" customHeight="1" spans="1:2">
      <c r="A177" s="48" t="s">
        <v>160</v>
      </c>
      <c r="B177" s="50">
        <v>0</v>
      </c>
    </row>
    <row r="178" s="73" customFormat="1" ht="17.85" customHeight="1" spans="1:2">
      <c r="A178" s="48" t="s">
        <v>161</v>
      </c>
      <c r="B178" s="50">
        <v>0</v>
      </c>
    </row>
    <row r="179" s="73" customFormat="1" ht="17.85" customHeight="1" spans="1:2">
      <c r="A179" s="48" t="s">
        <v>162</v>
      </c>
      <c r="B179" s="50">
        <v>0</v>
      </c>
    </row>
    <row r="180" s="73" customFormat="1" ht="17.85" customHeight="1" spans="1:2">
      <c r="A180" s="48" t="s">
        <v>163</v>
      </c>
      <c r="B180" s="50">
        <v>990</v>
      </c>
    </row>
    <row r="181" s="73" customFormat="1" ht="17.85" customHeight="1" spans="1:2">
      <c r="A181" s="48" t="s">
        <v>164</v>
      </c>
      <c r="B181" s="50">
        <v>1039</v>
      </c>
    </row>
    <row r="182" s="73" customFormat="1" ht="17.85" customHeight="1" spans="1:2">
      <c r="A182" s="48" t="s">
        <v>165</v>
      </c>
      <c r="B182" s="50">
        <v>0</v>
      </c>
    </row>
    <row r="183" s="73" customFormat="1" ht="17.85" customHeight="1" spans="1:2">
      <c r="A183" s="48" t="s">
        <v>166</v>
      </c>
      <c r="B183" s="50">
        <v>1039</v>
      </c>
    </row>
    <row r="184" s="73" customFormat="1" ht="17.85" customHeight="1" spans="1:2">
      <c r="A184" s="48" t="s">
        <v>167</v>
      </c>
      <c r="B184" s="50">
        <v>-47</v>
      </c>
    </row>
    <row r="185" s="73" customFormat="1" ht="17.85" customHeight="1" spans="1:2">
      <c r="A185" s="48" t="s">
        <v>168</v>
      </c>
      <c r="B185" s="50">
        <v>-5</v>
      </c>
    </row>
    <row r="186" s="73" customFormat="1" ht="17.85" customHeight="1" spans="1:2">
      <c r="A186" s="48" t="s">
        <v>169</v>
      </c>
      <c r="B186" s="50">
        <v>3</v>
      </c>
    </row>
    <row r="187" s="73" customFormat="1" ht="17.85" customHeight="1" spans="1:2">
      <c r="A187" s="48" t="s">
        <v>170</v>
      </c>
      <c r="B187" s="50">
        <v>3</v>
      </c>
    </row>
    <row r="188" s="73" customFormat="1" ht="17.85" customHeight="1" spans="1:2">
      <c r="A188" s="48" t="s">
        <v>171</v>
      </c>
      <c r="B188" s="50">
        <v>0</v>
      </c>
    </row>
    <row r="189" s="73" customFormat="1" ht="17.85" customHeight="1" spans="1:2">
      <c r="A189" s="48" t="s">
        <v>172</v>
      </c>
      <c r="B189" s="50">
        <v>3</v>
      </c>
    </row>
    <row r="190" s="73" customFormat="1" ht="17.85" customHeight="1" spans="1:2">
      <c r="A190" s="48" t="s">
        <v>173</v>
      </c>
      <c r="B190" s="50">
        <v>0</v>
      </c>
    </row>
    <row r="191" s="73" customFormat="1" ht="17.85" customHeight="1" spans="1:2">
      <c r="A191" s="48" t="s">
        <v>174</v>
      </c>
      <c r="B191" s="50">
        <v>2037</v>
      </c>
    </row>
    <row r="192" s="73" customFormat="1" ht="17.85" customHeight="1" spans="1:2">
      <c r="A192" s="48" t="s">
        <v>175</v>
      </c>
      <c r="B192" s="50">
        <v>249</v>
      </c>
    </row>
    <row r="193" s="73" customFormat="1" ht="17.85" customHeight="1" spans="1:2">
      <c r="A193" s="48" t="s">
        <v>176</v>
      </c>
      <c r="B193" s="50">
        <v>0</v>
      </c>
    </row>
    <row r="194" s="73" customFormat="1" ht="17.85" customHeight="1" spans="1:2">
      <c r="A194" s="48" t="s">
        <v>177</v>
      </c>
      <c r="B194" s="50">
        <v>249</v>
      </c>
    </row>
    <row r="195" s="73" customFormat="1" ht="17.85" customHeight="1" spans="1:2">
      <c r="A195" s="48" t="s">
        <v>178</v>
      </c>
      <c r="B195" s="50">
        <v>127</v>
      </c>
    </row>
    <row r="196" s="73" customFormat="1" ht="17.85" customHeight="1" spans="1:2">
      <c r="A196" s="48" t="s">
        <v>179</v>
      </c>
      <c r="B196" s="50">
        <v>615</v>
      </c>
    </row>
    <row r="197" s="73" customFormat="1" ht="17.85" customHeight="1" spans="1:2">
      <c r="A197" s="48" t="s">
        <v>180</v>
      </c>
      <c r="B197" s="50">
        <v>0</v>
      </c>
    </row>
    <row r="198" s="73" customFormat="1" ht="17.85" customHeight="1" spans="1:2">
      <c r="A198" s="48" t="s">
        <v>181</v>
      </c>
      <c r="B198" s="50">
        <v>166</v>
      </c>
    </row>
    <row r="199" s="73" customFormat="1" ht="17.85" customHeight="1" spans="1:2">
      <c r="A199" s="48" t="s">
        <v>182</v>
      </c>
      <c r="B199" s="50">
        <v>738</v>
      </c>
    </row>
    <row r="200" s="73" customFormat="1" ht="17.85" customHeight="1" spans="1:2">
      <c r="A200" s="48" t="s">
        <v>183</v>
      </c>
      <c r="B200" s="50">
        <v>135</v>
      </c>
    </row>
    <row r="201" s="73" customFormat="1" ht="17.85" customHeight="1" spans="1:2">
      <c r="A201" s="48" t="s">
        <v>184</v>
      </c>
      <c r="B201" s="50">
        <v>7</v>
      </c>
    </row>
    <row r="202" s="73" customFormat="1" ht="17.85" customHeight="1" spans="1:2">
      <c r="A202" s="48" t="s">
        <v>185</v>
      </c>
      <c r="B202" s="50">
        <v>0</v>
      </c>
    </row>
    <row r="203" s="73" customFormat="1" ht="17.85" customHeight="1" spans="1:2">
      <c r="A203" s="48" t="s">
        <v>186</v>
      </c>
      <c r="B203" s="50">
        <v>936</v>
      </c>
    </row>
    <row r="204" s="73" customFormat="1" ht="17.85" customHeight="1" spans="1:2">
      <c r="A204" s="48" t="s">
        <v>187</v>
      </c>
      <c r="B204" s="50">
        <v>45</v>
      </c>
    </row>
    <row r="205" s="73" customFormat="1" ht="17.85" customHeight="1" spans="1:2">
      <c r="A205" s="48" t="s">
        <v>188</v>
      </c>
      <c r="B205" s="50">
        <v>0</v>
      </c>
    </row>
    <row r="206" s="73" customFormat="1" ht="17.85" customHeight="1" spans="1:2">
      <c r="A206" s="48" t="s">
        <v>189</v>
      </c>
      <c r="B206" s="50">
        <v>273</v>
      </c>
    </row>
    <row r="207" s="73" customFormat="1" ht="17.85" customHeight="1" spans="1:2">
      <c r="A207" s="48" t="s">
        <v>190</v>
      </c>
      <c r="B207" s="50">
        <v>0</v>
      </c>
    </row>
    <row r="208" s="73" customFormat="1" ht="17.85" customHeight="1" spans="1:2">
      <c r="A208" s="48" t="s">
        <v>191</v>
      </c>
      <c r="B208" s="50">
        <v>66</v>
      </c>
    </row>
    <row r="209" s="73" customFormat="1" ht="17.85" customHeight="1" spans="1:2">
      <c r="A209" s="48" t="s">
        <v>192</v>
      </c>
      <c r="B209" s="50">
        <v>414</v>
      </c>
    </row>
    <row r="210" s="73" customFormat="1" ht="17.85" customHeight="1" spans="1:2">
      <c r="A210" s="48" t="s">
        <v>193</v>
      </c>
      <c r="B210" s="50">
        <v>117</v>
      </c>
    </row>
    <row r="211" s="73" customFormat="1" ht="17.85" customHeight="1" spans="1:2">
      <c r="A211" s="48" t="s">
        <v>194</v>
      </c>
      <c r="B211" s="50">
        <v>21</v>
      </c>
    </row>
    <row r="212" s="73" customFormat="1" ht="17.85" customHeight="1" spans="1:2">
      <c r="A212" s="48" t="s">
        <v>195</v>
      </c>
      <c r="B212" s="50">
        <v>721</v>
      </c>
    </row>
    <row r="213" s="73" customFormat="1" ht="17.85" customHeight="1" spans="1:2">
      <c r="A213" s="48" t="s">
        <v>196</v>
      </c>
      <c r="B213" s="50">
        <v>688</v>
      </c>
    </row>
    <row r="214" s="73" customFormat="1" ht="17.85" customHeight="1" spans="1:2">
      <c r="A214" s="48" t="s">
        <v>197</v>
      </c>
      <c r="B214" s="50">
        <v>33</v>
      </c>
    </row>
    <row r="215" s="73" customFormat="1" ht="17.85" customHeight="1" spans="1:2">
      <c r="A215" s="48" t="s">
        <v>198</v>
      </c>
      <c r="B215" s="50">
        <v>853</v>
      </c>
    </row>
    <row r="216" s="73" customFormat="1" ht="17.85" customHeight="1" spans="1:2">
      <c r="A216" s="48" t="s">
        <v>199</v>
      </c>
      <c r="B216" s="50">
        <v>25</v>
      </c>
    </row>
    <row r="217" s="73" customFormat="1" ht="17.85" customHeight="1" spans="1:2">
      <c r="A217" s="48" t="s">
        <v>200</v>
      </c>
      <c r="B217" s="50">
        <v>1</v>
      </c>
    </row>
    <row r="218" s="73" customFormat="1" ht="17.85" customHeight="1" spans="1:2">
      <c r="A218" s="48" t="s">
        <v>201</v>
      </c>
      <c r="B218" s="50">
        <v>342</v>
      </c>
    </row>
    <row r="219" s="73" customFormat="1" ht="17.85" customHeight="1" spans="1:2">
      <c r="A219" s="48" t="s">
        <v>202</v>
      </c>
      <c r="B219" s="50">
        <v>0</v>
      </c>
    </row>
    <row r="220" s="73" customFormat="1" ht="17.85" customHeight="1" spans="1:2">
      <c r="A220" s="48" t="s">
        <v>203</v>
      </c>
      <c r="B220" s="50">
        <v>414</v>
      </c>
    </row>
    <row r="221" s="73" customFormat="1" ht="17.85" customHeight="1" spans="1:2">
      <c r="A221" s="48" t="s">
        <v>204</v>
      </c>
      <c r="B221" s="50">
        <v>51</v>
      </c>
    </row>
    <row r="222" s="73" customFormat="1" ht="17.85" customHeight="1" spans="1:2">
      <c r="A222" s="48" t="s">
        <v>205</v>
      </c>
      <c r="B222" s="50">
        <v>5</v>
      </c>
    </row>
    <row r="223" s="73" customFormat="1" ht="17.85" customHeight="1" spans="1:2">
      <c r="A223" s="48" t="s">
        <v>206</v>
      </c>
      <c r="B223" s="50">
        <v>15</v>
      </c>
    </row>
    <row r="224" s="73" customFormat="1" ht="17.85" customHeight="1" spans="1:2">
      <c r="A224" s="48" t="s">
        <v>207</v>
      </c>
      <c r="B224" s="50">
        <v>3301</v>
      </c>
    </row>
    <row r="225" s="73" customFormat="1" ht="17.85" customHeight="1" spans="1:2">
      <c r="A225" s="48" t="s">
        <v>208</v>
      </c>
      <c r="B225" s="50">
        <v>2</v>
      </c>
    </row>
    <row r="226" s="73" customFormat="1" ht="17.85" customHeight="1" spans="1:2">
      <c r="A226" s="48" t="s">
        <v>209</v>
      </c>
      <c r="B226" s="50">
        <v>0</v>
      </c>
    </row>
    <row r="227" s="73" customFormat="1" ht="17.85" customHeight="1" spans="1:2">
      <c r="A227" s="48" t="s">
        <v>210</v>
      </c>
      <c r="B227" s="50">
        <v>900</v>
      </c>
    </row>
    <row r="228" s="73" customFormat="1" ht="17.85" customHeight="1" spans="1:2">
      <c r="A228" s="48" t="s">
        <v>211</v>
      </c>
      <c r="B228" s="50">
        <v>0</v>
      </c>
    </row>
    <row r="229" s="73" customFormat="1" ht="17.85" customHeight="1" spans="1:2">
      <c r="A229" s="48" t="s">
        <v>212</v>
      </c>
      <c r="B229" s="50">
        <v>0</v>
      </c>
    </row>
    <row r="230" s="73" customFormat="1" ht="17.85" customHeight="1" spans="1:2">
      <c r="A230" s="48" t="s">
        <v>213</v>
      </c>
      <c r="B230" s="50">
        <v>2078</v>
      </c>
    </row>
    <row r="231" s="73" customFormat="1" ht="17.85" customHeight="1" spans="1:2">
      <c r="A231" s="48" t="s">
        <v>214</v>
      </c>
      <c r="B231" s="50">
        <v>315</v>
      </c>
    </row>
    <row r="232" s="73" customFormat="1" ht="17.85" customHeight="1" spans="1:2">
      <c r="A232" s="48" t="s">
        <v>215</v>
      </c>
      <c r="B232" s="50">
        <v>6</v>
      </c>
    </row>
    <row r="233" s="73" customFormat="1" ht="17.85" customHeight="1" spans="1:2">
      <c r="A233" s="48" t="s">
        <v>216</v>
      </c>
      <c r="B233" s="50">
        <v>1079</v>
      </c>
    </row>
    <row r="234" s="73" customFormat="1" ht="17.85" customHeight="1" spans="1:2">
      <c r="A234" s="48" t="s">
        <v>217</v>
      </c>
      <c r="B234" s="50">
        <v>1079</v>
      </c>
    </row>
    <row r="235" s="73" customFormat="1" ht="17.85" customHeight="1" spans="1:2">
      <c r="A235" s="48" t="s">
        <v>218</v>
      </c>
      <c r="B235" s="50">
        <v>0</v>
      </c>
    </row>
    <row r="236" s="73" customFormat="1" ht="17.85" customHeight="1" spans="1:2">
      <c r="A236" s="48" t="s">
        <v>219</v>
      </c>
      <c r="B236" s="50">
        <v>4013</v>
      </c>
    </row>
    <row r="237" s="73" customFormat="1" ht="17.85" customHeight="1" spans="1:2">
      <c r="A237" s="48" t="s">
        <v>220</v>
      </c>
      <c r="B237" s="50">
        <v>4013</v>
      </c>
    </row>
    <row r="238" s="73" customFormat="1" ht="17.85" customHeight="1" spans="1:2">
      <c r="A238" s="48" t="s">
        <v>221</v>
      </c>
      <c r="B238" s="50">
        <v>0</v>
      </c>
    </row>
    <row r="239" s="73" customFormat="1" ht="17.85" customHeight="1" spans="1:2">
      <c r="A239" s="48" t="s">
        <v>222</v>
      </c>
      <c r="B239" s="50">
        <v>0</v>
      </c>
    </row>
    <row r="240" s="73" customFormat="1" ht="17.85" customHeight="1" spans="1:2">
      <c r="A240" s="48" t="s">
        <v>223</v>
      </c>
      <c r="B240" s="50">
        <v>9681</v>
      </c>
    </row>
    <row r="241" s="73" customFormat="1" ht="17.85" customHeight="1" spans="1:2">
      <c r="A241" s="48" t="s">
        <v>224</v>
      </c>
      <c r="B241" s="50">
        <v>9681</v>
      </c>
    </row>
    <row r="242" s="73" customFormat="1" ht="17.85" customHeight="1" spans="1:2">
      <c r="A242" s="48" t="s">
        <v>225</v>
      </c>
      <c r="B242" s="50">
        <v>0</v>
      </c>
    </row>
    <row r="243" s="73" customFormat="1" ht="17.85" customHeight="1" spans="1:2">
      <c r="A243" s="48" t="s">
        <v>226</v>
      </c>
      <c r="B243" s="50">
        <v>0</v>
      </c>
    </row>
    <row r="244" s="73" customFormat="1" ht="17.85" customHeight="1" spans="1:2">
      <c r="A244" s="48" t="s">
        <v>227</v>
      </c>
      <c r="B244" s="50">
        <v>0</v>
      </c>
    </row>
    <row r="245" s="73" customFormat="1" ht="17.85" customHeight="1" spans="1:2">
      <c r="A245" s="48" t="s">
        <v>228</v>
      </c>
      <c r="B245" s="50">
        <v>0</v>
      </c>
    </row>
    <row r="246" s="73" customFormat="1" ht="17.85" customHeight="1" spans="1:2">
      <c r="A246" s="48" t="s">
        <v>229</v>
      </c>
      <c r="B246" s="50">
        <v>38</v>
      </c>
    </row>
    <row r="247" s="73" customFormat="1" ht="17.85" customHeight="1" spans="1:2">
      <c r="A247" s="48" t="s">
        <v>230</v>
      </c>
      <c r="B247" s="50">
        <v>38</v>
      </c>
    </row>
    <row r="248" s="73" customFormat="1" ht="17.85" customHeight="1" spans="1:2">
      <c r="A248" s="48" t="s">
        <v>231</v>
      </c>
      <c r="B248" s="50">
        <v>0</v>
      </c>
    </row>
    <row r="249" s="73" customFormat="1" ht="17.85" customHeight="1" spans="1:2">
      <c r="A249" s="48" t="s">
        <v>232</v>
      </c>
      <c r="B249" s="50">
        <v>0</v>
      </c>
    </row>
    <row r="250" s="73" customFormat="1" ht="17" customHeight="1" spans="1:2">
      <c r="A250" s="48" t="s">
        <v>233</v>
      </c>
      <c r="B250" s="50">
        <v>0</v>
      </c>
    </row>
    <row r="251" s="73" customFormat="1" ht="17" customHeight="1" spans="1:2">
      <c r="A251" s="48" t="s">
        <v>234</v>
      </c>
      <c r="B251" s="50">
        <v>0</v>
      </c>
    </row>
    <row r="252" s="73" customFormat="1" ht="17.85" customHeight="1" spans="1:2">
      <c r="A252" s="48" t="s">
        <v>235</v>
      </c>
      <c r="B252" s="50">
        <v>17378</v>
      </c>
    </row>
    <row r="253" s="73" customFormat="1" ht="17.85" customHeight="1" spans="1:2">
      <c r="A253" s="48" t="s">
        <v>236</v>
      </c>
      <c r="B253" s="50">
        <v>3680</v>
      </c>
    </row>
    <row r="254" s="73" customFormat="1" ht="17.85" customHeight="1" spans="1:2">
      <c r="A254" s="48" t="s">
        <v>237</v>
      </c>
      <c r="B254" s="50">
        <v>1214</v>
      </c>
    </row>
    <row r="255" s="73" customFormat="1" ht="17.85" customHeight="1" spans="1:2">
      <c r="A255" s="48" t="s">
        <v>238</v>
      </c>
      <c r="B255" s="50">
        <v>1214</v>
      </c>
    </row>
    <row r="256" s="73" customFormat="1" ht="17.85" customHeight="1" spans="1:2">
      <c r="A256" s="48" t="s">
        <v>239</v>
      </c>
      <c r="B256" s="50">
        <v>0</v>
      </c>
    </row>
    <row r="257" s="73" customFormat="1" ht="17.85" customHeight="1" spans="1:2">
      <c r="A257" s="48" t="s">
        <v>240</v>
      </c>
      <c r="B257" s="50">
        <v>0</v>
      </c>
    </row>
    <row r="258" s="73" customFormat="1" ht="17.85" customHeight="1" spans="1:2">
      <c r="A258" s="48" t="s">
        <v>241</v>
      </c>
      <c r="B258" s="50">
        <v>0</v>
      </c>
    </row>
    <row r="259" s="73" customFormat="1" ht="17.85" customHeight="1" spans="1:2">
      <c r="A259" s="48" t="s">
        <v>242</v>
      </c>
      <c r="B259" s="50">
        <v>0</v>
      </c>
    </row>
    <row r="260" s="73" customFormat="1" ht="17.85" customHeight="1" spans="1:2">
      <c r="A260" s="48" t="s">
        <v>243</v>
      </c>
      <c r="B260" s="50">
        <v>810</v>
      </c>
    </row>
    <row r="261" s="73" customFormat="1" ht="17" customHeight="1" spans="1:2">
      <c r="A261" s="48" t="s">
        <v>244</v>
      </c>
      <c r="B261" s="50">
        <v>810</v>
      </c>
    </row>
    <row r="262" s="73" customFormat="1" ht="17" customHeight="1" spans="1:2">
      <c r="A262" s="48" t="s">
        <v>245</v>
      </c>
      <c r="B262" s="50">
        <v>0</v>
      </c>
    </row>
    <row r="263" s="73" customFormat="1" ht="17.85" customHeight="1" spans="1:2">
      <c r="A263" s="48" t="s">
        <v>246</v>
      </c>
      <c r="B263" s="50">
        <v>0</v>
      </c>
    </row>
    <row r="264" s="73" customFormat="1" ht="17.85" customHeight="1" spans="1:2">
      <c r="A264" s="48" t="s">
        <v>247</v>
      </c>
      <c r="B264" s="50">
        <v>219</v>
      </c>
    </row>
    <row r="265" s="73" customFormat="1" ht="17.85" customHeight="1" spans="1:2">
      <c r="A265" s="48" t="s">
        <v>248</v>
      </c>
      <c r="B265" s="50">
        <v>0</v>
      </c>
    </row>
    <row r="266" s="73" customFormat="1" ht="17.85" customHeight="1" spans="1:2">
      <c r="A266" s="48" t="s">
        <v>249</v>
      </c>
      <c r="B266" s="50">
        <v>0</v>
      </c>
    </row>
    <row r="267" s="73" customFormat="1" ht="17.85" customHeight="1" spans="1:2">
      <c r="A267" s="48" t="s">
        <v>250</v>
      </c>
      <c r="B267" s="50">
        <v>627</v>
      </c>
    </row>
    <row r="268" s="73" customFormat="1" ht="17.85" customHeight="1" spans="1:2">
      <c r="A268" s="48" t="s">
        <v>251</v>
      </c>
      <c r="B268" s="50">
        <v>810</v>
      </c>
    </row>
    <row r="269" s="73" customFormat="1" ht="17.85" customHeight="1" spans="1:2">
      <c r="A269" s="48" t="s">
        <v>252</v>
      </c>
      <c r="B269" s="50">
        <v>0</v>
      </c>
    </row>
    <row r="270" s="73" customFormat="1" ht="17.85" customHeight="1" spans="1:2">
      <c r="A270" s="48" t="s">
        <v>253</v>
      </c>
      <c r="B270" s="50">
        <v>0</v>
      </c>
    </row>
    <row r="271" s="73" customFormat="1" ht="17.85" customHeight="1" spans="1:2">
      <c r="A271" s="48" t="s">
        <v>254</v>
      </c>
      <c r="B271" s="50">
        <v>0</v>
      </c>
    </row>
    <row r="272" s="73" customFormat="1" ht="17.85" customHeight="1" spans="1:2">
      <c r="A272" s="48" t="s">
        <v>255</v>
      </c>
      <c r="B272" s="50">
        <v>2955</v>
      </c>
    </row>
    <row r="273" s="73" customFormat="1" ht="17.85" customHeight="1" spans="1:2">
      <c r="A273" s="48" t="s">
        <v>256</v>
      </c>
      <c r="B273" s="50">
        <v>94</v>
      </c>
    </row>
    <row r="274" s="73" customFormat="1" ht="17.85" customHeight="1" spans="1:2">
      <c r="A274" s="48" t="s">
        <v>257</v>
      </c>
      <c r="B274" s="50">
        <v>0</v>
      </c>
    </row>
    <row r="275" s="73" customFormat="1" ht="17.85" customHeight="1" spans="1:2">
      <c r="A275" s="48" t="s">
        <v>258</v>
      </c>
      <c r="B275" s="50">
        <v>0</v>
      </c>
    </row>
    <row r="276" s="73" customFormat="1" ht="17.85" customHeight="1" spans="1:2">
      <c r="A276" s="48" t="s">
        <v>259</v>
      </c>
      <c r="B276" s="50">
        <v>0</v>
      </c>
    </row>
    <row r="277" s="73" customFormat="1" ht="17.85" customHeight="1" spans="1:2">
      <c r="A277" s="48" t="s">
        <v>260</v>
      </c>
      <c r="B277" s="50">
        <v>0</v>
      </c>
    </row>
    <row r="278" s="73" customFormat="1" ht="17.85" customHeight="1" spans="1:2">
      <c r="A278" s="48" t="s">
        <v>261</v>
      </c>
      <c r="B278" s="50">
        <v>0</v>
      </c>
    </row>
    <row r="279" s="73" customFormat="1" ht="17.85" customHeight="1" spans="1:2">
      <c r="A279" s="48" t="s">
        <v>262</v>
      </c>
      <c r="B279" s="50">
        <v>0</v>
      </c>
    </row>
    <row r="280" s="73" customFormat="1" ht="17.85" customHeight="1" spans="1:2">
      <c r="A280" s="48" t="s">
        <v>263</v>
      </c>
      <c r="B280" s="50">
        <v>53</v>
      </c>
    </row>
    <row r="281" s="73" customFormat="1" ht="17.85" customHeight="1" spans="1:2">
      <c r="A281" s="48" t="s">
        <v>264</v>
      </c>
      <c r="B281" s="50">
        <v>6</v>
      </c>
    </row>
    <row r="282" s="73" customFormat="1" ht="17.85" customHeight="1" spans="1:2">
      <c r="A282" s="48" t="s">
        <v>265</v>
      </c>
      <c r="B282" s="50">
        <v>4</v>
      </c>
    </row>
    <row r="283" s="73" customFormat="1" ht="17.85" customHeight="1" spans="1:2">
      <c r="A283" s="48" t="s">
        <v>266</v>
      </c>
      <c r="B283" s="50">
        <v>10</v>
      </c>
    </row>
    <row r="284" s="73" customFormat="1" ht="17.85" customHeight="1" spans="1:2">
      <c r="A284" s="48" t="s">
        <v>267</v>
      </c>
      <c r="B284" s="50">
        <v>21</v>
      </c>
    </row>
    <row r="285" s="73" customFormat="1" ht="17.85" customHeight="1" spans="1:2">
      <c r="A285" s="48" t="s">
        <v>268</v>
      </c>
      <c r="B285" s="50">
        <v>0</v>
      </c>
    </row>
    <row r="286" s="73" customFormat="1" ht="17.85" customHeight="1" spans="1:2">
      <c r="A286" s="48" t="s">
        <v>269</v>
      </c>
      <c r="B286" s="50">
        <v>0</v>
      </c>
    </row>
    <row r="287" s="73" customFormat="1" ht="17.85" customHeight="1" spans="1:2">
      <c r="A287" s="48" t="s">
        <v>270</v>
      </c>
      <c r="B287" s="50">
        <v>0</v>
      </c>
    </row>
    <row r="288" s="73" customFormat="1" ht="17.85" customHeight="1" spans="1:2">
      <c r="A288" s="48" t="s">
        <v>271</v>
      </c>
      <c r="B288" s="50">
        <v>0</v>
      </c>
    </row>
    <row r="289" s="73" customFormat="1" ht="17.85" customHeight="1" spans="1:2">
      <c r="A289" s="48" t="s">
        <v>272</v>
      </c>
      <c r="B289" s="50">
        <v>0</v>
      </c>
    </row>
    <row r="290" s="73" customFormat="1" ht="17.85" customHeight="1" spans="1:2">
      <c r="A290" s="48" t="s">
        <v>273</v>
      </c>
      <c r="B290" s="50">
        <v>0</v>
      </c>
    </row>
    <row r="291" s="73" customFormat="1" ht="17.85" customHeight="1" spans="1:2">
      <c r="A291" s="48" t="s">
        <v>274</v>
      </c>
      <c r="B291" s="50">
        <v>0</v>
      </c>
    </row>
    <row r="292" s="73" customFormat="1" ht="17.85" customHeight="1" spans="1:2">
      <c r="A292" s="48" t="s">
        <v>275</v>
      </c>
      <c r="B292" s="50">
        <v>0</v>
      </c>
    </row>
    <row r="293" s="73" customFormat="1" ht="17.85" customHeight="1" spans="1:2">
      <c r="A293" s="48" t="s">
        <v>276</v>
      </c>
      <c r="B293" s="50">
        <v>0</v>
      </c>
    </row>
    <row r="294" s="73" customFormat="1" ht="17.85" customHeight="1" spans="1:2">
      <c r="A294" s="48" t="s">
        <v>277</v>
      </c>
      <c r="B294" s="50">
        <v>0</v>
      </c>
    </row>
    <row r="295" s="73" customFormat="1" ht="17.85" customHeight="1" spans="1:2">
      <c r="A295" s="48" t="s">
        <v>278</v>
      </c>
      <c r="B295" s="50">
        <v>0</v>
      </c>
    </row>
    <row r="296" s="73" customFormat="1" ht="17.85" customHeight="1" spans="1:2">
      <c r="A296" s="48" t="s">
        <v>279</v>
      </c>
      <c r="B296" s="50">
        <v>0</v>
      </c>
    </row>
    <row r="297" s="73" customFormat="1" ht="17.85" customHeight="1" spans="1:2">
      <c r="A297" s="48" t="s">
        <v>280</v>
      </c>
      <c r="B297" s="50">
        <v>0</v>
      </c>
    </row>
    <row r="298" s="73" customFormat="1" ht="17.85" customHeight="1" spans="1:2">
      <c r="A298" s="48" t="s">
        <v>281</v>
      </c>
      <c r="B298" s="50">
        <v>0</v>
      </c>
    </row>
    <row r="299" s="73" customFormat="1" ht="17.85" customHeight="1" spans="1:2">
      <c r="A299" s="48" t="s">
        <v>282</v>
      </c>
      <c r="B299" s="50">
        <v>0</v>
      </c>
    </row>
    <row r="300" s="73" customFormat="1" ht="17.85" customHeight="1" spans="1:2">
      <c r="A300" s="48" t="s">
        <v>283</v>
      </c>
      <c r="B300" s="50">
        <v>0</v>
      </c>
    </row>
    <row r="301" s="73" customFormat="1" ht="17.85" customHeight="1" spans="1:2">
      <c r="A301" s="48" t="s">
        <v>284</v>
      </c>
      <c r="B301" s="50">
        <v>0</v>
      </c>
    </row>
    <row r="302" s="73" customFormat="1" ht="17.85" customHeight="1" spans="1:2">
      <c r="A302" s="48" t="s">
        <v>285</v>
      </c>
      <c r="B302" s="50">
        <v>0</v>
      </c>
    </row>
    <row r="303" s="73" customFormat="1" ht="17.85" customHeight="1" spans="1:2">
      <c r="A303" s="48" t="s">
        <v>286</v>
      </c>
      <c r="B303" s="50">
        <v>0</v>
      </c>
    </row>
    <row r="304" s="73" customFormat="1" ht="17.85" customHeight="1" spans="1:2">
      <c r="A304" s="48" t="s">
        <v>287</v>
      </c>
      <c r="B304" s="50">
        <v>0</v>
      </c>
    </row>
    <row r="305" s="73" customFormat="1" ht="17.85" customHeight="1" spans="1:2">
      <c r="A305" s="48" t="s">
        <v>288</v>
      </c>
      <c r="B305" s="50">
        <v>0</v>
      </c>
    </row>
    <row r="306" s="73" customFormat="1" ht="17.85" customHeight="1" spans="1:2">
      <c r="A306" s="48" t="s">
        <v>289</v>
      </c>
      <c r="B306" s="50">
        <v>0</v>
      </c>
    </row>
    <row r="307" s="73" customFormat="1" ht="17.85" customHeight="1" spans="1:2">
      <c r="A307" s="48" t="s">
        <v>290</v>
      </c>
      <c r="B307" s="50">
        <v>0</v>
      </c>
    </row>
    <row r="308" s="73" customFormat="1" ht="17.85" customHeight="1" spans="1:2">
      <c r="A308" s="48" t="s">
        <v>291</v>
      </c>
      <c r="B308" s="50">
        <v>0</v>
      </c>
    </row>
    <row r="309" s="73" customFormat="1" ht="17.85" customHeight="1" spans="1:2">
      <c r="A309" s="48" t="s">
        <v>287</v>
      </c>
      <c r="B309" s="50">
        <v>0</v>
      </c>
    </row>
    <row r="310" s="73" customFormat="1" ht="17.85" customHeight="1" spans="1:2">
      <c r="A310" s="48" t="s">
        <v>292</v>
      </c>
      <c r="B310" s="50">
        <v>0</v>
      </c>
    </row>
    <row r="311" s="73" customFormat="1" ht="17.85" customHeight="1" spans="1:2">
      <c r="A311" s="48" t="s">
        <v>293</v>
      </c>
      <c r="B311" s="50">
        <v>0</v>
      </c>
    </row>
    <row r="312" s="73" customFormat="1" ht="17.85" customHeight="1" spans="1:2">
      <c r="A312" s="48" t="s">
        <v>294</v>
      </c>
      <c r="B312" s="50">
        <v>0</v>
      </c>
    </row>
    <row r="313" s="73" customFormat="1" ht="17.85" customHeight="1" spans="1:2">
      <c r="A313" s="48" t="s">
        <v>295</v>
      </c>
      <c r="B313" s="50">
        <v>0</v>
      </c>
    </row>
    <row r="314" s="73" customFormat="1" ht="17.85" customHeight="1" spans="1:2">
      <c r="A314" s="48" t="s">
        <v>296</v>
      </c>
      <c r="B314" s="50">
        <v>0</v>
      </c>
    </row>
    <row r="315" s="73" customFormat="1" ht="17.85" customHeight="1" spans="1:2">
      <c r="A315" s="48" t="s">
        <v>297</v>
      </c>
      <c r="B315" s="50">
        <v>0</v>
      </c>
    </row>
    <row r="316" s="73" customFormat="1" ht="17.85" customHeight="1" spans="1:2">
      <c r="A316" s="48" t="s">
        <v>298</v>
      </c>
      <c r="B316" s="50">
        <v>0</v>
      </c>
    </row>
    <row r="317" s="73" customFormat="1" ht="17.85" customHeight="1" spans="1:2">
      <c r="A317" s="48" t="s">
        <v>299</v>
      </c>
      <c r="B317" s="50">
        <v>0</v>
      </c>
    </row>
    <row r="318" s="73" customFormat="1" ht="17.85" customHeight="1" spans="1:2">
      <c r="A318" s="48" t="s">
        <v>300</v>
      </c>
      <c r="B318" s="50">
        <v>0</v>
      </c>
    </row>
    <row r="319" s="73" customFormat="1" ht="17.85" customHeight="1" spans="1:2">
      <c r="A319" s="48" t="s">
        <v>301</v>
      </c>
      <c r="B319" s="50">
        <v>0</v>
      </c>
    </row>
    <row r="320" s="73" customFormat="1" ht="17.85" customHeight="1" spans="1:2">
      <c r="A320" s="48" t="s">
        <v>302</v>
      </c>
      <c r="B320" s="50">
        <v>0</v>
      </c>
    </row>
    <row r="321" s="73" customFormat="1" ht="17.85" customHeight="1" spans="1:2">
      <c r="A321" s="48" t="s">
        <v>303</v>
      </c>
      <c r="B321" s="50">
        <v>0</v>
      </c>
    </row>
    <row r="322" s="73" customFormat="1" ht="17.85" customHeight="1" spans="1:2">
      <c r="A322" s="48" t="s">
        <v>304</v>
      </c>
      <c r="B322" s="50">
        <v>0</v>
      </c>
    </row>
    <row r="323" s="73" customFormat="1" ht="17.85" customHeight="1" spans="1:2">
      <c r="A323" s="48" t="s">
        <v>287</v>
      </c>
      <c r="B323" s="50">
        <v>0</v>
      </c>
    </row>
    <row r="324" s="73" customFormat="1" ht="17.85" customHeight="1" spans="1:2">
      <c r="A324" s="48" t="s">
        <v>305</v>
      </c>
      <c r="B324" s="50">
        <v>0</v>
      </c>
    </row>
    <row r="325" s="73" customFormat="1" ht="17.85" customHeight="1" spans="1:2">
      <c r="A325" s="48" t="s">
        <v>306</v>
      </c>
      <c r="B325" s="50">
        <v>0</v>
      </c>
    </row>
    <row r="326" s="73" customFormat="1" ht="17.85" customHeight="1" spans="1:2">
      <c r="A326" s="48" t="s">
        <v>307</v>
      </c>
      <c r="B326" s="50">
        <v>0</v>
      </c>
    </row>
    <row r="327" s="73" customFormat="1" ht="17.85" customHeight="1" spans="1:2">
      <c r="A327" s="48" t="s">
        <v>287</v>
      </c>
      <c r="B327" s="50">
        <v>0</v>
      </c>
    </row>
    <row r="328" s="73" customFormat="1" ht="17.85" customHeight="1" spans="1:2">
      <c r="A328" s="48" t="s">
        <v>308</v>
      </c>
      <c r="B328" s="50">
        <v>0</v>
      </c>
    </row>
    <row r="329" s="73" customFormat="1" ht="17.85" customHeight="1" spans="1:2">
      <c r="A329" s="48" t="s">
        <v>309</v>
      </c>
      <c r="B329" s="50">
        <v>0</v>
      </c>
    </row>
    <row r="330" s="73" customFormat="1" ht="17.85" customHeight="1" spans="1:2">
      <c r="A330" s="48" t="s">
        <v>310</v>
      </c>
      <c r="B330" s="50">
        <v>0</v>
      </c>
    </row>
    <row r="331" s="73" customFormat="1" ht="17.85" customHeight="1" spans="1:2">
      <c r="A331" s="48" t="s">
        <v>311</v>
      </c>
      <c r="B331" s="50">
        <v>0</v>
      </c>
    </row>
    <row r="332" s="73" customFormat="1" ht="17.85" customHeight="1" spans="1:2">
      <c r="A332" s="48" t="s">
        <v>312</v>
      </c>
      <c r="B332" s="50">
        <v>0</v>
      </c>
    </row>
    <row r="333" s="73" customFormat="1" ht="17.85" customHeight="1" spans="1:2">
      <c r="A333" s="48" t="s">
        <v>313</v>
      </c>
      <c r="B333" s="50">
        <v>0</v>
      </c>
    </row>
    <row r="334" s="73" customFormat="1" ht="17.85" customHeight="1" spans="1:2">
      <c r="A334" s="48" t="s">
        <v>314</v>
      </c>
      <c r="B334" s="50">
        <v>0</v>
      </c>
    </row>
    <row r="335" s="73" customFormat="1" ht="17.85" customHeight="1" spans="1:2">
      <c r="A335" s="48" t="s">
        <v>315</v>
      </c>
      <c r="B335" s="50">
        <v>681</v>
      </c>
    </row>
    <row r="336" s="73" customFormat="1" ht="17.85" customHeight="1" spans="1:2">
      <c r="A336" s="48" t="s">
        <v>316</v>
      </c>
      <c r="B336" s="50">
        <v>681</v>
      </c>
    </row>
    <row r="337" s="73" customFormat="1" ht="17.85" customHeight="1" spans="1:2">
      <c r="A337" s="48" t="s">
        <v>317</v>
      </c>
      <c r="B337" s="50">
        <v>0</v>
      </c>
    </row>
    <row r="338" s="73" customFormat="1" ht="17.85" customHeight="1" spans="1:2">
      <c r="A338" s="48" t="s">
        <v>318</v>
      </c>
      <c r="B338" s="50">
        <v>0</v>
      </c>
    </row>
    <row r="339" s="73" customFormat="1" ht="17" customHeight="1" spans="1:2">
      <c r="A339" s="48" t="s">
        <v>319</v>
      </c>
      <c r="B339" s="50">
        <v>0</v>
      </c>
    </row>
    <row r="340" s="73" customFormat="1" ht="17.85" customHeight="1" spans="1:2">
      <c r="A340" s="48" t="s">
        <v>320</v>
      </c>
      <c r="B340" s="50">
        <v>0</v>
      </c>
    </row>
    <row r="341" s="73" customFormat="1" ht="17.85" customHeight="1" spans="1:2">
      <c r="A341" s="48" t="s">
        <v>321</v>
      </c>
      <c r="B341" s="50">
        <v>0</v>
      </c>
    </row>
    <row r="342" s="73" customFormat="1" ht="17.85" customHeight="1" spans="1:2">
      <c r="A342" s="48" t="s">
        <v>322</v>
      </c>
      <c r="B342" s="50">
        <v>0</v>
      </c>
    </row>
    <row r="343" s="73" customFormat="1" ht="17.85" customHeight="1" spans="1:2">
      <c r="A343" s="48" t="s">
        <v>323</v>
      </c>
      <c r="B343" s="50">
        <v>0</v>
      </c>
    </row>
    <row r="344" s="73" customFormat="1" ht="17.85" customHeight="1" spans="1:2">
      <c r="A344" s="48" t="s">
        <v>324</v>
      </c>
      <c r="B344" s="50">
        <v>0</v>
      </c>
    </row>
    <row r="345" s="73" customFormat="1" ht="17.85" customHeight="1" spans="1:2">
      <c r="A345" s="48" t="s">
        <v>325</v>
      </c>
      <c r="B345" s="50">
        <v>0</v>
      </c>
    </row>
    <row r="346" s="73" customFormat="1" ht="17.85" customHeight="1" spans="1:2">
      <c r="A346" s="48" t="s">
        <v>326</v>
      </c>
      <c r="B346" s="50">
        <v>0</v>
      </c>
    </row>
    <row r="347" s="73" customFormat="1" ht="17.85" customHeight="1" spans="1:2">
      <c r="A347" s="48" t="s">
        <v>327</v>
      </c>
      <c r="B347" s="50">
        <v>0</v>
      </c>
    </row>
    <row r="348" s="73" customFormat="1" ht="17.85" customHeight="1" spans="1:2">
      <c r="A348" s="48" t="s">
        <v>328</v>
      </c>
      <c r="B348" s="50">
        <v>0</v>
      </c>
    </row>
    <row r="349" s="73" customFormat="1" ht="17.85" customHeight="1" spans="1:2">
      <c r="A349" s="48" t="s">
        <v>329</v>
      </c>
      <c r="B349" s="50">
        <v>0</v>
      </c>
    </row>
    <row r="350" s="73" customFormat="1" ht="17.85" customHeight="1" spans="1:2">
      <c r="A350" s="48" t="s">
        <v>330</v>
      </c>
      <c r="B350" s="50">
        <v>0</v>
      </c>
    </row>
    <row r="351" s="73" customFormat="1" ht="17.85" customHeight="1" spans="1:2">
      <c r="A351" s="48" t="s">
        <v>331</v>
      </c>
      <c r="B351" s="50">
        <v>0</v>
      </c>
    </row>
    <row r="352" s="73" customFormat="1" ht="17.85" customHeight="1" spans="1:2">
      <c r="A352" s="48" t="s">
        <v>332</v>
      </c>
      <c r="B352" s="50">
        <v>0</v>
      </c>
    </row>
    <row r="353" s="73" customFormat="1" ht="17.85" customHeight="1" spans="1:2">
      <c r="A353" s="48" t="s">
        <v>333</v>
      </c>
      <c r="B353" s="50">
        <v>0</v>
      </c>
    </row>
    <row r="354" s="73" customFormat="1" ht="17.85" customHeight="1" spans="1:2">
      <c r="A354" s="48" t="s">
        <v>334</v>
      </c>
      <c r="B354" s="50">
        <v>0</v>
      </c>
    </row>
    <row r="355" s="73" customFormat="1" ht="17.85" customHeight="1" spans="1:2">
      <c r="A355" s="48" t="s">
        <v>335</v>
      </c>
      <c r="B355" s="50">
        <v>982</v>
      </c>
    </row>
    <row r="356" s="73" customFormat="1" ht="17.85" customHeight="1" spans="1:2">
      <c r="A356" s="48" t="s">
        <v>336</v>
      </c>
      <c r="B356" s="50">
        <v>0</v>
      </c>
    </row>
    <row r="357" s="73" customFormat="1" ht="17.85" customHeight="1" spans="1:2">
      <c r="A357" s="48" t="s">
        <v>337</v>
      </c>
      <c r="B357" s="50">
        <v>0</v>
      </c>
    </row>
    <row r="358" s="73" customFormat="1" ht="17.85" customHeight="1" spans="1:2">
      <c r="A358" s="48" t="s">
        <v>338</v>
      </c>
      <c r="B358" s="50">
        <v>982</v>
      </c>
    </row>
    <row r="359" s="73" customFormat="1" ht="17.85" customHeight="1" spans="1:2">
      <c r="A359" s="48" t="s">
        <v>339</v>
      </c>
      <c r="B359" s="50">
        <v>0</v>
      </c>
    </row>
    <row r="360" s="73" customFormat="1" ht="17.85" customHeight="1" spans="1:2">
      <c r="A360" s="48" t="s">
        <v>340</v>
      </c>
      <c r="B360" s="50">
        <v>0</v>
      </c>
    </row>
    <row r="361" s="73" customFormat="1" ht="17.85" customHeight="1" spans="1:2">
      <c r="A361" s="48" t="s">
        <v>341</v>
      </c>
      <c r="B361" s="50">
        <v>811</v>
      </c>
    </row>
    <row r="362" s="73" customFormat="1" ht="17.85" customHeight="1" spans="1:2">
      <c r="A362" s="48" t="s">
        <v>342</v>
      </c>
      <c r="B362" s="50">
        <v>76</v>
      </c>
    </row>
    <row r="363" s="73" customFormat="1" ht="17.85" customHeight="1" spans="1:2">
      <c r="A363" s="48" t="s">
        <v>287</v>
      </c>
      <c r="B363" s="50">
        <v>0</v>
      </c>
    </row>
    <row r="364" s="73" customFormat="1" ht="17.85" customHeight="1" spans="1:2">
      <c r="A364" s="48" t="s">
        <v>343</v>
      </c>
      <c r="B364" s="50">
        <v>735</v>
      </c>
    </row>
    <row r="365" s="73" customFormat="1" ht="17.85" customHeight="1" spans="1:2">
      <c r="A365" s="48" t="s">
        <v>344</v>
      </c>
      <c r="B365" s="50">
        <v>0</v>
      </c>
    </row>
    <row r="366" s="73" customFormat="1" ht="17.85" customHeight="1" spans="1:2">
      <c r="A366" s="48" t="s">
        <v>345</v>
      </c>
      <c r="B366" s="50">
        <v>0</v>
      </c>
    </row>
    <row r="367" s="73" customFormat="1" ht="17.85" customHeight="1" spans="1:2">
      <c r="A367" s="48" t="s">
        <v>346</v>
      </c>
      <c r="B367" s="50">
        <v>0</v>
      </c>
    </row>
    <row r="368" s="73" customFormat="1" ht="17.85" customHeight="1" spans="1:2">
      <c r="A368" s="48" t="s">
        <v>347</v>
      </c>
      <c r="B368" s="50">
        <v>0</v>
      </c>
    </row>
    <row r="369" s="73" customFormat="1" ht="17.85" customHeight="1" spans="1:2">
      <c r="A369" s="48" t="s">
        <v>348</v>
      </c>
      <c r="B369" s="50">
        <v>0</v>
      </c>
    </row>
    <row r="370" s="73" customFormat="1" ht="17" customHeight="1" spans="1:2">
      <c r="A370" s="48" t="s">
        <v>287</v>
      </c>
      <c r="B370" s="50">
        <v>0</v>
      </c>
    </row>
    <row r="371" s="73" customFormat="1" ht="17" customHeight="1" spans="1:2">
      <c r="A371" s="48" t="s">
        <v>349</v>
      </c>
      <c r="B371" s="50">
        <v>0</v>
      </c>
    </row>
    <row r="372" s="73" customFormat="1" ht="17.85" customHeight="1" spans="1:2">
      <c r="A372" s="48" t="s">
        <v>350</v>
      </c>
      <c r="B372" s="50">
        <v>0</v>
      </c>
    </row>
    <row r="373" s="73" customFormat="1" ht="17.85" customHeight="1" spans="1:2">
      <c r="A373" s="48" t="s">
        <v>351</v>
      </c>
      <c r="B373" s="50">
        <v>0</v>
      </c>
    </row>
    <row r="374" s="73" customFormat="1" ht="17.85" customHeight="1" spans="1:2">
      <c r="A374" s="48" t="s">
        <v>287</v>
      </c>
      <c r="B374" s="50">
        <v>0</v>
      </c>
    </row>
    <row r="375" s="73" customFormat="1" ht="17.85" customHeight="1" spans="1:2">
      <c r="A375" s="48" t="s">
        <v>352</v>
      </c>
      <c r="B375" s="50">
        <v>0</v>
      </c>
    </row>
    <row r="376" s="73" customFormat="1" ht="17.85" customHeight="1" spans="1:2">
      <c r="A376" s="48" t="s">
        <v>353</v>
      </c>
      <c r="B376" s="50">
        <v>0</v>
      </c>
    </row>
    <row r="377" s="73" customFormat="1" ht="17.85" customHeight="1" spans="1:2">
      <c r="A377" s="48" t="s">
        <v>287</v>
      </c>
      <c r="B377" s="50">
        <v>0</v>
      </c>
    </row>
    <row r="378" s="73" customFormat="1" ht="17.85" customHeight="1" spans="1:2">
      <c r="A378" s="48" t="s">
        <v>354</v>
      </c>
      <c r="B378" s="50">
        <v>0</v>
      </c>
    </row>
    <row r="379" s="73" customFormat="1" ht="17.85" customHeight="1" spans="1:2">
      <c r="A379" s="48" t="s">
        <v>355</v>
      </c>
      <c r="B379" s="50">
        <v>0</v>
      </c>
    </row>
    <row r="380" s="73" customFormat="1" ht="17.85" customHeight="1" spans="1:2">
      <c r="A380" s="48" t="s">
        <v>356</v>
      </c>
      <c r="B380" s="50">
        <v>0</v>
      </c>
    </row>
    <row r="381" s="73" customFormat="1" ht="17.85" customHeight="1" spans="1:2">
      <c r="A381" s="48" t="s">
        <v>357</v>
      </c>
      <c r="B381" s="50">
        <v>0</v>
      </c>
    </row>
    <row r="382" s="73" customFormat="1" ht="17.85" customHeight="1" spans="1:2">
      <c r="A382" s="48" t="s">
        <v>358</v>
      </c>
      <c r="B382" s="50">
        <v>0</v>
      </c>
    </row>
    <row r="383" s="73" customFormat="1" ht="17.85" customHeight="1" spans="1:2">
      <c r="A383" s="48" t="s">
        <v>359</v>
      </c>
      <c r="B383" s="50">
        <v>0</v>
      </c>
    </row>
    <row r="384" s="73" customFormat="1" ht="17.85" customHeight="1" spans="1:2">
      <c r="A384" s="48" t="s">
        <v>360</v>
      </c>
      <c r="B384" s="50">
        <v>0</v>
      </c>
    </row>
    <row r="385" s="73" customFormat="1" ht="17.85" customHeight="1" spans="1:2">
      <c r="A385" s="48" t="s">
        <v>361</v>
      </c>
      <c r="B385" s="50">
        <v>0</v>
      </c>
    </row>
    <row r="386" s="73" customFormat="1" ht="17.85" customHeight="1" spans="1:2">
      <c r="A386" s="48" t="s">
        <v>362</v>
      </c>
      <c r="B386" s="50">
        <v>0</v>
      </c>
    </row>
    <row r="387" s="73" customFormat="1" ht="17.85" customHeight="1" spans="1:2">
      <c r="A387" s="48" t="s">
        <v>363</v>
      </c>
      <c r="B387" s="50">
        <v>0</v>
      </c>
    </row>
    <row r="388" s="73" customFormat="1" ht="17" customHeight="1" spans="1:2">
      <c r="A388" s="48" t="s">
        <v>364</v>
      </c>
      <c r="B388" s="50">
        <v>0</v>
      </c>
    </row>
    <row r="389" s="73" customFormat="1" ht="17.85" customHeight="1" spans="1:2">
      <c r="A389" s="48" t="s">
        <v>365</v>
      </c>
      <c r="B389" s="50">
        <v>0</v>
      </c>
    </row>
    <row r="390" s="73" customFormat="1" ht="17.85" customHeight="1" spans="1:2">
      <c r="A390" s="48" t="s">
        <v>366</v>
      </c>
      <c r="B390" s="50">
        <v>89</v>
      </c>
    </row>
    <row r="391" s="73" customFormat="1" ht="17.85" customHeight="1" spans="1:2">
      <c r="A391" s="48" t="s">
        <v>287</v>
      </c>
      <c r="B391" s="50">
        <v>0</v>
      </c>
    </row>
    <row r="392" s="73" customFormat="1" ht="17.85" customHeight="1" spans="1:2">
      <c r="A392" s="48" t="s">
        <v>367</v>
      </c>
      <c r="B392" s="50">
        <v>89</v>
      </c>
    </row>
    <row r="393" s="73" customFormat="1" ht="17.85" customHeight="1" spans="1:2">
      <c r="A393" s="48" t="s">
        <v>368</v>
      </c>
      <c r="B393" s="50">
        <v>0</v>
      </c>
    </row>
    <row r="394" s="73" customFormat="1" ht="17.85" customHeight="1" spans="1:2">
      <c r="A394" s="48" t="s">
        <v>369</v>
      </c>
      <c r="B394" s="50">
        <v>3</v>
      </c>
    </row>
    <row r="395" s="73" customFormat="1" ht="17.85" customHeight="1" spans="1:2">
      <c r="A395" s="48" t="s">
        <v>370</v>
      </c>
      <c r="B395" s="50">
        <v>0</v>
      </c>
    </row>
    <row r="396" s="73" customFormat="1" ht="17.85" customHeight="1" spans="1:2">
      <c r="A396" s="48" t="s">
        <v>371</v>
      </c>
      <c r="B396" s="50">
        <v>0</v>
      </c>
    </row>
    <row r="397" s="73" customFormat="1" ht="17.85" customHeight="1" spans="1:2">
      <c r="A397" s="48" t="s">
        <v>287</v>
      </c>
      <c r="B397" s="50">
        <v>0</v>
      </c>
    </row>
    <row r="398" s="73" customFormat="1" ht="17.85" customHeight="1" spans="1:2">
      <c r="A398" s="48" t="s">
        <v>372</v>
      </c>
      <c r="B398" s="50">
        <v>0</v>
      </c>
    </row>
    <row r="399" s="73" customFormat="1" ht="17.85" customHeight="1" spans="1:2">
      <c r="A399" s="48" t="s">
        <v>373</v>
      </c>
      <c r="B399" s="50">
        <v>0</v>
      </c>
    </row>
    <row r="400" s="73" customFormat="1" ht="17.85" customHeight="1" spans="1:2">
      <c r="A400" s="48" t="s">
        <v>374</v>
      </c>
      <c r="B400" s="50">
        <v>0</v>
      </c>
    </row>
    <row r="401" s="73" customFormat="1" ht="17.85" customHeight="1" spans="1:2">
      <c r="A401" s="48" t="s">
        <v>375</v>
      </c>
      <c r="B401" s="50">
        <v>3</v>
      </c>
    </row>
    <row r="402" s="73" customFormat="1" ht="17.85" customHeight="1" spans="1:2">
      <c r="A402" s="48" t="s">
        <v>376</v>
      </c>
      <c r="B402" s="50">
        <v>0</v>
      </c>
    </row>
    <row r="403" s="73" customFormat="1" ht="17.85" customHeight="1" spans="1:2">
      <c r="A403" s="48" t="s">
        <v>377</v>
      </c>
      <c r="B403" s="50">
        <v>0</v>
      </c>
    </row>
    <row r="404" s="73" customFormat="1" ht="17.85" customHeight="1" spans="1:2">
      <c r="A404" s="48" t="s">
        <v>378</v>
      </c>
      <c r="B404" s="50">
        <v>0</v>
      </c>
    </row>
    <row r="405" s="73" customFormat="1" ht="17.85" customHeight="1" spans="1:2">
      <c r="A405" s="48" t="s">
        <v>379</v>
      </c>
      <c r="B405" s="50">
        <v>0</v>
      </c>
    </row>
    <row r="406" s="73" customFormat="1" ht="17.85" customHeight="1" spans="1:2">
      <c r="A406" s="48" t="s">
        <v>380</v>
      </c>
      <c r="B406" s="50">
        <v>0</v>
      </c>
    </row>
    <row r="407" s="73" customFormat="1" ht="17.85" customHeight="1" spans="1:2">
      <c r="A407" s="48" t="s">
        <v>381</v>
      </c>
      <c r="B407" s="50">
        <v>0</v>
      </c>
    </row>
    <row r="408" s="73" customFormat="1" ht="17.85" customHeight="1" spans="1:2">
      <c r="A408" s="48" t="s">
        <v>382</v>
      </c>
      <c r="B408" s="50">
        <v>0</v>
      </c>
    </row>
    <row r="409" s="73" customFormat="1" ht="17.85" customHeight="1" spans="1:2">
      <c r="A409" s="48" t="s">
        <v>383</v>
      </c>
      <c r="B409" s="50">
        <v>0</v>
      </c>
    </row>
    <row r="410" s="73" customFormat="1" ht="17.85" customHeight="1" spans="1:2">
      <c r="A410" s="48" t="s">
        <v>384</v>
      </c>
      <c r="B410" s="50">
        <v>0</v>
      </c>
    </row>
    <row r="411" s="73" customFormat="1" ht="17.85" customHeight="1" spans="1:2">
      <c r="A411" s="48" t="s">
        <v>385</v>
      </c>
      <c r="B411" s="50">
        <v>0</v>
      </c>
    </row>
    <row r="412" s="73" customFormat="1" ht="17.85" customHeight="1" spans="1:2">
      <c r="A412" s="48" t="s">
        <v>386</v>
      </c>
      <c r="B412" s="50">
        <v>0</v>
      </c>
    </row>
    <row r="413" s="73" customFormat="1" ht="17.85" customHeight="1" spans="1:2">
      <c r="A413" s="48" t="s">
        <v>387</v>
      </c>
      <c r="B413" s="50">
        <v>0</v>
      </c>
    </row>
    <row r="414" s="73" customFormat="1" ht="17.85" customHeight="1" spans="1:2">
      <c r="A414" s="48" t="s">
        <v>388</v>
      </c>
      <c r="B414" s="50">
        <v>0</v>
      </c>
    </row>
    <row r="415" s="73" customFormat="1" ht="17.85" customHeight="1" spans="1:2">
      <c r="A415" s="48" t="s">
        <v>389</v>
      </c>
      <c r="B415" s="50">
        <v>0</v>
      </c>
    </row>
    <row r="416" s="73" customFormat="1" ht="17.85" customHeight="1" spans="1:2">
      <c r="A416" s="48" t="s">
        <v>390</v>
      </c>
      <c r="B416" s="50">
        <v>0</v>
      </c>
    </row>
    <row r="417" s="73" customFormat="1" ht="17.85" customHeight="1" spans="1:2">
      <c r="A417" s="48" t="s">
        <v>391</v>
      </c>
      <c r="B417" s="50">
        <v>0</v>
      </c>
    </row>
    <row r="418" s="73" customFormat="1" ht="17.85" customHeight="1" spans="1:2">
      <c r="A418" s="48" t="s">
        <v>392</v>
      </c>
      <c r="B418" s="50">
        <v>0</v>
      </c>
    </row>
    <row r="419" s="73" customFormat="1" ht="17.85" customHeight="1" spans="1:2">
      <c r="A419" s="48" t="s">
        <v>393</v>
      </c>
      <c r="B419" s="50">
        <v>0</v>
      </c>
    </row>
    <row r="420" s="73" customFormat="1" ht="17.85" customHeight="1" spans="1:2">
      <c r="A420" s="48" t="s">
        <v>394</v>
      </c>
      <c r="B420" s="50">
        <v>0</v>
      </c>
    </row>
    <row r="421" s="73" customFormat="1" ht="17.85" customHeight="1" spans="1:2">
      <c r="A421" s="48" t="s">
        <v>395</v>
      </c>
      <c r="B421" s="50">
        <v>0</v>
      </c>
    </row>
    <row r="422" s="73" customFormat="1" ht="17.85" customHeight="1" spans="1:2">
      <c r="A422" s="48" t="s">
        <v>396</v>
      </c>
      <c r="B422" s="50">
        <v>0</v>
      </c>
    </row>
    <row r="423" s="73" customFormat="1" ht="17.85" customHeight="1" spans="1:2">
      <c r="A423" s="48" t="s">
        <v>294</v>
      </c>
      <c r="B423" s="50">
        <v>0</v>
      </c>
    </row>
    <row r="424" s="73" customFormat="1" ht="17.85" customHeight="1" spans="1:2">
      <c r="A424" s="48" t="s">
        <v>397</v>
      </c>
      <c r="B424" s="50">
        <v>0</v>
      </c>
    </row>
    <row r="425" s="73" customFormat="1" ht="17.85" customHeight="1" spans="1:2">
      <c r="A425" s="48" t="s">
        <v>398</v>
      </c>
      <c r="B425" s="50">
        <v>0</v>
      </c>
    </row>
    <row r="426" s="73" customFormat="1" ht="17.85" customHeight="1" spans="1:2">
      <c r="A426" s="48" t="s">
        <v>287</v>
      </c>
      <c r="B426" s="50">
        <v>0</v>
      </c>
    </row>
    <row r="427" s="73" customFormat="1" ht="17.85" customHeight="1" spans="1:2">
      <c r="A427" s="48" t="s">
        <v>399</v>
      </c>
      <c r="B427" s="50">
        <v>0</v>
      </c>
    </row>
    <row r="428" s="73" customFormat="1" ht="17.85" customHeight="1" spans="1:2">
      <c r="A428" s="48" t="s">
        <v>400</v>
      </c>
      <c r="B428" s="50">
        <v>295</v>
      </c>
    </row>
    <row r="429" s="73" customFormat="1" ht="17.85" customHeight="1" spans="1:2">
      <c r="A429" s="48" t="s">
        <v>401</v>
      </c>
      <c r="B429" s="50">
        <v>295</v>
      </c>
    </row>
    <row r="430" s="73" customFormat="1" ht="17.85" customHeight="1" spans="1:2">
      <c r="A430" s="48" t="s">
        <v>402</v>
      </c>
      <c r="B430" s="50">
        <v>4121</v>
      </c>
    </row>
    <row r="431" s="73" customFormat="1" ht="17.85" customHeight="1" spans="1:2">
      <c r="A431" s="48" t="s">
        <v>403</v>
      </c>
      <c r="B431" s="50">
        <v>4121</v>
      </c>
    </row>
    <row r="432" s="73" customFormat="1" ht="17.85" customHeight="1" spans="1:2">
      <c r="A432" s="48" t="s">
        <v>404</v>
      </c>
      <c r="B432" s="50">
        <v>2293</v>
      </c>
    </row>
    <row r="433" s="73" customFormat="1" ht="17.85" customHeight="1" spans="1:2">
      <c r="A433" s="48" t="s">
        <v>405</v>
      </c>
      <c r="B433" s="50">
        <v>0</v>
      </c>
    </row>
    <row r="434" s="73" customFormat="1" ht="17.85" customHeight="1" spans="1:2">
      <c r="A434" s="48" t="s">
        <v>406</v>
      </c>
      <c r="B434" s="50">
        <v>0</v>
      </c>
    </row>
    <row r="435" s="73" customFormat="1" ht="17.85" customHeight="1" spans="1:2">
      <c r="A435" s="48" t="s">
        <v>407</v>
      </c>
      <c r="B435" s="50">
        <v>0</v>
      </c>
    </row>
    <row r="436" s="73" customFormat="1" ht="17.85" customHeight="1" spans="1:2">
      <c r="A436" s="48" t="s">
        <v>408</v>
      </c>
      <c r="B436" s="50">
        <v>0</v>
      </c>
    </row>
    <row r="437" s="73" customFormat="1" ht="17.85" customHeight="1" spans="1:2">
      <c r="A437" s="48" t="s">
        <v>409</v>
      </c>
      <c r="B437" s="50">
        <v>147</v>
      </c>
    </row>
    <row r="438" s="73" customFormat="1" ht="17.85" customHeight="1" spans="1:2">
      <c r="A438" s="48" t="s">
        <v>410</v>
      </c>
      <c r="B438" s="50">
        <v>144</v>
      </c>
    </row>
    <row r="439" s="73" customFormat="1" ht="17.85" customHeight="1" spans="1:2">
      <c r="A439" s="48" t="s">
        <v>411</v>
      </c>
      <c r="B439" s="50">
        <v>0</v>
      </c>
    </row>
    <row r="440" s="73" customFormat="1" ht="17.85" customHeight="1" spans="1:2">
      <c r="A440" s="48" t="s">
        <v>412</v>
      </c>
      <c r="B440" s="50">
        <v>0</v>
      </c>
    </row>
    <row r="441" s="73" customFormat="1" ht="17.85" customHeight="1" spans="1:2">
      <c r="A441" s="48" t="s">
        <v>413</v>
      </c>
      <c r="B441" s="50">
        <v>0</v>
      </c>
    </row>
    <row r="442" s="73" customFormat="1" ht="17.85" customHeight="1" spans="1:2">
      <c r="A442" s="48" t="s">
        <v>414</v>
      </c>
      <c r="B442" s="50">
        <v>124</v>
      </c>
    </row>
    <row r="443" s="73" customFormat="1" ht="17.85" customHeight="1" spans="1:2">
      <c r="A443" s="48" t="s">
        <v>415</v>
      </c>
      <c r="B443" s="50">
        <v>0</v>
      </c>
    </row>
    <row r="444" s="73" customFormat="1" ht="17.85" customHeight="1" spans="1:2">
      <c r="A444" s="48" t="s">
        <v>416</v>
      </c>
      <c r="B444" s="50">
        <v>149</v>
      </c>
    </row>
    <row r="445" s="73" customFormat="1" ht="17.85" customHeight="1" spans="1:2">
      <c r="A445" s="48" t="s">
        <v>417</v>
      </c>
      <c r="B445" s="50">
        <v>0</v>
      </c>
    </row>
    <row r="446" s="73" customFormat="1" ht="17.85" customHeight="1" spans="1:2">
      <c r="A446" s="48" t="s">
        <v>418</v>
      </c>
      <c r="B446" s="50">
        <v>0</v>
      </c>
    </row>
    <row r="447" s="73" customFormat="1" ht="17.85" customHeight="1" spans="1:2">
      <c r="A447" s="48" t="s">
        <v>419</v>
      </c>
      <c r="B447" s="50">
        <v>0</v>
      </c>
    </row>
    <row r="448" s="73" customFormat="1" ht="17.85" customHeight="1" spans="1:2">
      <c r="A448" s="48" t="s">
        <v>420</v>
      </c>
      <c r="B448" s="50">
        <v>203</v>
      </c>
    </row>
    <row r="449" s="73" customFormat="1" ht="17.85" customHeight="1" spans="1:2">
      <c r="A449" s="48" t="s">
        <v>421</v>
      </c>
      <c r="B449" s="50">
        <v>1061</v>
      </c>
    </row>
    <row r="450" s="73" customFormat="1" ht="17.85" customHeight="1" spans="1:2">
      <c r="A450" s="48" t="s">
        <v>422</v>
      </c>
      <c r="B450" s="50">
        <v>0</v>
      </c>
    </row>
    <row r="451" s="73" customFormat="1" ht="17.85" customHeight="1" spans="1:2">
      <c r="A451" s="48" t="s">
        <v>423</v>
      </c>
      <c r="B451" s="50">
        <v>0</v>
      </c>
    </row>
    <row r="452" s="73" customFormat="1" ht="17.85" customHeight="1" spans="1:2">
      <c r="A452" s="48" t="s">
        <v>424</v>
      </c>
      <c r="B452" s="50">
        <v>0</v>
      </c>
    </row>
    <row r="453" s="73" customFormat="1" ht="17.85" customHeight="1" spans="1:2">
      <c r="A453" s="48" t="s">
        <v>425</v>
      </c>
      <c r="B453" s="50">
        <v>0</v>
      </c>
    </row>
    <row r="454" s="73" customFormat="1" ht="17.85" customHeight="1" spans="1:2">
      <c r="A454" s="48" t="s">
        <v>426</v>
      </c>
      <c r="B454" s="50">
        <v>0</v>
      </c>
    </row>
    <row r="455" s="73" customFormat="1" ht="17.85" customHeight="1" spans="1:2">
      <c r="A455" s="48" t="s">
        <v>427</v>
      </c>
      <c r="B455" s="50">
        <v>0</v>
      </c>
    </row>
    <row r="456" s="73" customFormat="1" ht="17.85" customHeight="1" spans="1:2">
      <c r="A456" s="48" t="s">
        <v>428</v>
      </c>
      <c r="B456" s="50">
        <v>0</v>
      </c>
    </row>
    <row r="457" s="73" customFormat="1" ht="17.85" customHeight="1" spans="1:2">
      <c r="A457" s="48" t="s">
        <v>429</v>
      </c>
      <c r="B457" s="50">
        <v>0</v>
      </c>
    </row>
    <row r="458" s="73" customFormat="1" ht="17.85" customHeight="1" spans="1:2">
      <c r="A458" s="48" t="s">
        <v>430</v>
      </c>
      <c r="B458" s="50">
        <v>0</v>
      </c>
    </row>
    <row r="459" s="73" customFormat="1" ht="17.85" customHeight="1" spans="1:2">
      <c r="A459" s="48" t="s">
        <v>431</v>
      </c>
      <c r="B459" s="50">
        <v>0</v>
      </c>
    </row>
    <row r="460" s="73" customFormat="1" ht="17.85" customHeight="1" spans="1:2">
      <c r="A460" s="48" t="s">
        <v>432</v>
      </c>
      <c r="B460" s="50">
        <v>0</v>
      </c>
    </row>
    <row r="461" s="73" customFormat="1" ht="17.85" customHeight="1" spans="1:2">
      <c r="A461" s="48" t="s">
        <v>433</v>
      </c>
      <c r="B461" s="50">
        <v>0</v>
      </c>
    </row>
    <row r="462" s="73" customFormat="1" ht="17.85" customHeight="1" spans="1:2">
      <c r="A462" s="48" t="s">
        <v>434</v>
      </c>
      <c r="B462" s="50">
        <v>0</v>
      </c>
    </row>
    <row r="463" s="73" customFormat="1" ht="17.85" customHeight="1" spans="1:2">
      <c r="A463" s="48" t="s">
        <v>435</v>
      </c>
      <c r="B463" s="50">
        <v>0</v>
      </c>
    </row>
    <row r="464" s="73" customFormat="1" ht="17.85" customHeight="1" spans="1:2">
      <c r="A464" s="48" t="s">
        <v>436</v>
      </c>
      <c r="B464" s="50">
        <v>0</v>
      </c>
    </row>
    <row r="465" s="73" customFormat="1" ht="17.85" customHeight="1" spans="1:2">
      <c r="A465" s="48" t="s">
        <v>437</v>
      </c>
      <c r="B465" s="50">
        <v>0</v>
      </c>
    </row>
    <row r="466" s="73" customFormat="1" ht="17.85" customHeight="1" spans="1:2">
      <c r="A466" s="48" t="s">
        <v>438</v>
      </c>
      <c r="B466" s="50">
        <v>0</v>
      </c>
    </row>
    <row r="467" s="73" customFormat="1" ht="17.85" customHeight="1" spans="1:2">
      <c r="A467" s="48" t="s">
        <v>439</v>
      </c>
      <c r="B467" s="50">
        <v>0</v>
      </c>
    </row>
    <row r="468" s="73" customFormat="1" ht="17.85" customHeight="1" spans="1:2">
      <c r="A468" s="48" t="s">
        <v>440</v>
      </c>
      <c r="B468" s="50">
        <v>0</v>
      </c>
    </row>
    <row r="469" s="73" customFormat="1" ht="17.85" customHeight="1" spans="1:2">
      <c r="A469" s="48" t="s">
        <v>441</v>
      </c>
      <c r="B469" s="50">
        <v>3710</v>
      </c>
    </row>
    <row r="470" s="73" customFormat="1" ht="17.85" customHeight="1" spans="1:2">
      <c r="A470" s="48" t="s">
        <v>442</v>
      </c>
      <c r="B470" s="50">
        <v>0</v>
      </c>
    </row>
    <row r="471" s="73" customFormat="1" ht="17.85" customHeight="1" spans="1:2">
      <c r="A471" s="48" t="s">
        <v>443</v>
      </c>
      <c r="B471" s="50">
        <v>0</v>
      </c>
    </row>
    <row r="472" s="73" customFormat="1" ht="17.85" customHeight="1" spans="1:2">
      <c r="A472" s="48" t="s">
        <v>444</v>
      </c>
      <c r="B472" s="50">
        <v>0</v>
      </c>
    </row>
    <row r="473" s="73" customFormat="1" ht="17.85" customHeight="1" spans="1:2">
      <c r="A473" s="48" t="s">
        <v>445</v>
      </c>
      <c r="B473" s="50">
        <v>0</v>
      </c>
    </row>
    <row r="474" s="73" customFormat="1" ht="17.85" customHeight="1" spans="1:2">
      <c r="A474" s="48" t="s">
        <v>446</v>
      </c>
      <c r="B474" s="50">
        <v>0</v>
      </c>
    </row>
    <row r="475" s="73" customFormat="1" ht="17.85" customHeight="1" spans="1:2">
      <c r="A475" s="48" t="s">
        <v>447</v>
      </c>
      <c r="B475" s="50">
        <v>0</v>
      </c>
    </row>
    <row r="476" s="73" customFormat="1" ht="17.85" customHeight="1" spans="1:2">
      <c r="A476" s="48" t="s">
        <v>448</v>
      </c>
      <c r="B476" s="50">
        <v>0</v>
      </c>
    </row>
    <row r="477" s="73" customFormat="1" ht="17.85" customHeight="1" spans="1:2">
      <c r="A477" s="48" t="s">
        <v>449</v>
      </c>
      <c r="B477" s="50">
        <v>0</v>
      </c>
    </row>
    <row r="478" s="73" customFormat="1" ht="17.85" customHeight="1" spans="1:2">
      <c r="A478" s="48" t="s">
        <v>450</v>
      </c>
      <c r="B478" s="50">
        <v>203</v>
      </c>
    </row>
    <row r="479" s="73" customFormat="1" ht="17.85" customHeight="1" spans="1:2">
      <c r="A479" s="48" t="s">
        <v>451</v>
      </c>
      <c r="B479" s="50">
        <v>67</v>
      </c>
    </row>
    <row r="480" s="73" customFormat="1" ht="17.85" customHeight="1" spans="1:2">
      <c r="A480" s="48" t="s">
        <v>452</v>
      </c>
      <c r="B480" s="50">
        <v>27</v>
      </c>
    </row>
    <row r="481" s="73" customFormat="1" ht="17.85" customHeight="1" spans="1:2">
      <c r="A481" s="48" t="s">
        <v>453</v>
      </c>
      <c r="B481" s="50">
        <v>0</v>
      </c>
    </row>
    <row r="482" s="73" customFormat="1" ht="17.85" customHeight="1" spans="1:2">
      <c r="A482" s="48" t="s">
        <v>454</v>
      </c>
      <c r="B482" s="50">
        <v>109</v>
      </c>
    </row>
    <row r="483" s="73" customFormat="1" ht="17.85" customHeight="1" spans="1:2">
      <c r="A483" s="48" t="s">
        <v>455</v>
      </c>
      <c r="B483" s="50">
        <v>1392</v>
      </c>
    </row>
    <row r="484" s="73" customFormat="1" ht="17.85" customHeight="1" spans="1:2">
      <c r="A484" s="48" t="s">
        <v>456</v>
      </c>
      <c r="B484" s="50">
        <v>1265</v>
      </c>
    </row>
    <row r="485" s="73" customFormat="1" ht="17.85" customHeight="1" spans="1:2">
      <c r="A485" s="48" t="s">
        <v>457</v>
      </c>
      <c r="B485" s="50">
        <v>127</v>
      </c>
    </row>
    <row r="486" s="73" customFormat="1" ht="17.85" customHeight="1" spans="1:2">
      <c r="A486" s="48" t="s">
        <v>458</v>
      </c>
      <c r="B486" s="50">
        <v>0</v>
      </c>
    </row>
    <row r="487" s="73" customFormat="1" ht="17.85" customHeight="1" spans="1:2">
      <c r="A487" s="48" t="s">
        <v>459</v>
      </c>
      <c r="B487" s="50">
        <v>0</v>
      </c>
    </row>
    <row r="488" s="73" customFormat="1" ht="17.85" customHeight="1" spans="1:2">
      <c r="A488" s="48" t="s">
        <v>460</v>
      </c>
      <c r="B488" s="50">
        <v>0</v>
      </c>
    </row>
    <row r="489" s="73" customFormat="1" ht="17.85" customHeight="1" spans="1:2">
      <c r="A489" s="48" t="s">
        <v>461</v>
      </c>
      <c r="B489" s="50">
        <v>0</v>
      </c>
    </row>
    <row r="490" s="73" customFormat="1" ht="17.85" customHeight="1" spans="1:2">
      <c r="A490" s="48" t="s">
        <v>462</v>
      </c>
      <c r="B490" s="50">
        <v>0</v>
      </c>
    </row>
    <row r="491" s="73" customFormat="1" ht="17.85" customHeight="1" spans="1:2">
      <c r="A491" s="48" t="s">
        <v>463</v>
      </c>
      <c r="B491" s="50">
        <v>0</v>
      </c>
    </row>
    <row r="492" s="73" customFormat="1" ht="17.85" customHeight="1" spans="1:2">
      <c r="A492" s="48" t="s">
        <v>464</v>
      </c>
      <c r="B492" s="50">
        <v>0</v>
      </c>
    </row>
    <row r="493" s="73" customFormat="1" ht="17.85" customHeight="1" spans="1:2">
      <c r="A493" s="48" t="s">
        <v>465</v>
      </c>
      <c r="B493" s="50">
        <v>0</v>
      </c>
    </row>
    <row r="494" s="73" customFormat="1" ht="17.85" customHeight="1" spans="1:2">
      <c r="A494" s="48" t="s">
        <v>466</v>
      </c>
      <c r="B494" s="50">
        <v>0</v>
      </c>
    </row>
    <row r="495" s="73" customFormat="1" ht="17.85" customHeight="1" spans="1:2">
      <c r="A495" s="48" t="s">
        <v>467</v>
      </c>
      <c r="B495" s="50">
        <v>0</v>
      </c>
    </row>
    <row r="496" s="73" customFormat="1" ht="17.85" customHeight="1" spans="1:2">
      <c r="A496" s="48" t="s">
        <v>468</v>
      </c>
      <c r="B496" s="50">
        <v>0</v>
      </c>
    </row>
    <row r="497" s="73" customFormat="1" ht="17.85" customHeight="1" spans="1:2">
      <c r="A497" s="48" t="s">
        <v>469</v>
      </c>
      <c r="B497" s="50">
        <v>0</v>
      </c>
    </row>
    <row r="498" s="73" customFormat="1" ht="17.85" customHeight="1" spans="1:2">
      <c r="A498" s="48" t="s">
        <v>470</v>
      </c>
      <c r="B498" s="50">
        <v>0</v>
      </c>
    </row>
    <row r="499" s="73" customFormat="1" ht="17.85" customHeight="1" spans="1:2">
      <c r="A499" s="48" t="s">
        <v>471</v>
      </c>
      <c r="B499" s="50">
        <v>0</v>
      </c>
    </row>
    <row r="500" s="73" customFormat="1" ht="17.85" customHeight="1" spans="1:2">
      <c r="A500" s="48" t="s">
        <v>472</v>
      </c>
      <c r="B500" s="50">
        <v>0</v>
      </c>
    </row>
    <row r="501" s="73" customFormat="1" ht="17.85" customHeight="1" spans="1:2">
      <c r="A501" s="48" t="s">
        <v>473</v>
      </c>
      <c r="B501" s="50">
        <v>56</v>
      </c>
    </row>
    <row r="502" s="73" customFormat="1" ht="17.85" customHeight="1" spans="1:2">
      <c r="A502" s="48" t="s">
        <v>474</v>
      </c>
      <c r="B502" s="50">
        <v>0</v>
      </c>
    </row>
    <row r="503" s="73" customFormat="1" ht="17.85" customHeight="1" spans="1:2">
      <c r="A503" s="48" t="s">
        <v>475</v>
      </c>
      <c r="B503" s="50">
        <v>56</v>
      </c>
    </row>
    <row r="504" s="73" customFormat="1" ht="17.85" customHeight="1" spans="1:2">
      <c r="A504" s="48" t="s">
        <v>476</v>
      </c>
      <c r="B504" s="50">
        <v>2059</v>
      </c>
    </row>
    <row r="505" s="73" customFormat="1" ht="17.85" customHeight="1" spans="1:2">
      <c r="A505" s="48" t="s">
        <v>477</v>
      </c>
      <c r="B505" s="50">
        <v>1081</v>
      </c>
    </row>
    <row r="506" s="73" customFormat="1" ht="17.85" customHeight="1" spans="1:2">
      <c r="A506" s="48" t="s">
        <v>478</v>
      </c>
      <c r="B506" s="50">
        <v>0</v>
      </c>
    </row>
    <row r="507" s="73" customFormat="1" ht="17.85" customHeight="1" spans="1:2">
      <c r="A507" s="48" t="s">
        <v>479</v>
      </c>
      <c r="B507" s="50">
        <v>1081</v>
      </c>
    </row>
    <row r="508" s="73" customFormat="1" ht="17.85" customHeight="1" spans="1:2">
      <c r="A508" s="48" t="s">
        <v>480</v>
      </c>
      <c r="B508" s="50">
        <v>0</v>
      </c>
    </row>
    <row r="509" s="73" customFormat="1" ht="17.85" customHeight="1" spans="1:2">
      <c r="A509" s="48" t="s">
        <v>481</v>
      </c>
      <c r="B509" s="50">
        <v>0</v>
      </c>
    </row>
    <row r="510" s="73" customFormat="1" ht="17.85" customHeight="1" spans="1:2">
      <c r="A510" s="48" t="s">
        <v>482</v>
      </c>
      <c r="B510" s="50">
        <v>0</v>
      </c>
    </row>
    <row r="511" s="73" customFormat="1" ht="17.85" customHeight="1" spans="1:2">
      <c r="A511" s="48" t="s">
        <v>483</v>
      </c>
      <c r="B511" s="50">
        <v>0</v>
      </c>
    </row>
    <row r="512" s="73" customFormat="1" ht="17.85" customHeight="1" spans="1:2">
      <c r="A512" s="48" t="s">
        <v>484</v>
      </c>
      <c r="B512" s="50">
        <v>0</v>
      </c>
    </row>
    <row r="513" s="73" customFormat="1" ht="17.85" customHeight="1" spans="1:2">
      <c r="A513" s="48" t="s">
        <v>485</v>
      </c>
      <c r="B513" s="50">
        <v>0</v>
      </c>
    </row>
    <row r="514" s="73" customFormat="1" ht="17.85" customHeight="1" spans="1:2">
      <c r="A514" s="48" t="s">
        <v>486</v>
      </c>
      <c r="B514" s="50">
        <v>1831</v>
      </c>
    </row>
    <row r="515" s="73" customFormat="1" ht="17.85" customHeight="1" spans="1:2">
      <c r="A515" s="48" t="s">
        <v>487</v>
      </c>
      <c r="B515" s="50">
        <v>0</v>
      </c>
    </row>
    <row r="516" s="73" customFormat="1" ht="17.85" customHeight="1" spans="1:2">
      <c r="A516" s="48" t="s">
        <v>488</v>
      </c>
      <c r="B516" s="50">
        <v>0</v>
      </c>
    </row>
    <row r="517" s="73" customFormat="1" ht="17.85" customHeight="1" spans="1:2">
      <c r="A517" s="48" t="s">
        <v>489</v>
      </c>
      <c r="B517" s="50">
        <v>0</v>
      </c>
    </row>
    <row r="518" s="73" customFormat="1" ht="17.85" customHeight="1" spans="1:2">
      <c r="A518" s="48" t="s">
        <v>490</v>
      </c>
      <c r="B518" s="50">
        <v>0</v>
      </c>
    </row>
    <row r="519" s="73" customFormat="1" ht="17.85" customHeight="1" spans="1:2">
      <c r="A519" s="48" t="s">
        <v>491</v>
      </c>
      <c r="B519" s="50">
        <v>1831</v>
      </c>
    </row>
    <row r="520" s="73" customFormat="1" ht="17.85" customHeight="1" spans="1:2">
      <c r="A520" s="48"/>
      <c r="B520" s="49"/>
    </row>
    <row r="521" s="73" customFormat="1" ht="17.85" customHeight="1" spans="1:2">
      <c r="A521" s="48"/>
      <c r="B521" s="49"/>
    </row>
    <row r="522" s="73" customFormat="1" ht="17.85" customHeight="1" spans="1:2">
      <c r="A522" s="48"/>
      <c r="B522" s="49"/>
    </row>
    <row r="523" s="73" customFormat="1" ht="17.85" customHeight="1" spans="1:2">
      <c r="A523" s="48"/>
      <c r="B523" s="49"/>
    </row>
    <row r="524" s="73" customFormat="1" ht="17.85" customHeight="1" spans="1:2">
      <c r="A524" s="48"/>
      <c r="B524" s="49"/>
    </row>
    <row r="525" s="73" customFormat="1" ht="17.85" customHeight="1" spans="1:2">
      <c r="A525" s="48"/>
      <c r="B525" s="49"/>
    </row>
    <row r="526" s="73" customFormat="1" ht="17.85" customHeight="1" spans="1:2">
      <c r="A526" s="48"/>
      <c r="B526" s="49"/>
    </row>
    <row r="527" s="73" customFormat="1" ht="17.85" customHeight="1" spans="1:2">
      <c r="A527" s="48"/>
      <c r="B527" s="49"/>
    </row>
    <row r="528" s="73" customFormat="1" ht="17.85" customHeight="1" spans="1:2">
      <c r="A528" s="48"/>
      <c r="B528" s="49"/>
    </row>
    <row r="529" s="73" customFormat="1" ht="17.85" customHeight="1" spans="1:2">
      <c r="A529" s="48"/>
      <c r="B529" s="49"/>
    </row>
    <row r="530" s="73" customFormat="1" ht="17.85" customHeight="1" spans="1:2">
      <c r="A530" s="48"/>
      <c r="B530" s="49"/>
    </row>
    <row r="531" s="73" customFormat="1" ht="17.85" customHeight="1" spans="1:2">
      <c r="A531" s="48"/>
      <c r="B531" s="49"/>
    </row>
    <row r="532" s="73" customFormat="1" ht="17.85" customHeight="1" spans="1:2">
      <c r="A532" s="48"/>
      <c r="B532" s="49"/>
    </row>
    <row r="533" s="73" customFormat="1" ht="17.85" customHeight="1" spans="1:2">
      <c r="A533" s="48"/>
      <c r="B533" s="49"/>
    </row>
    <row r="534" s="73" customFormat="1" ht="17.85" customHeight="1" spans="1:2">
      <c r="A534" s="48"/>
      <c r="B534" s="49"/>
    </row>
    <row r="535" s="73" customFormat="1" ht="17.85" customHeight="1" spans="1:2">
      <c r="A535" s="48"/>
      <c r="B535" s="49"/>
    </row>
    <row r="536" s="73" customFormat="1" ht="17.85" customHeight="1" spans="1:2">
      <c r="A536" s="48"/>
      <c r="B536" s="49"/>
    </row>
    <row r="537" s="73" customFormat="1" ht="17.85" customHeight="1" spans="1:2">
      <c r="A537" s="48"/>
      <c r="B537" s="49"/>
    </row>
    <row r="538" s="73" customFormat="1" ht="17.85" customHeight="1" spans="1:2">
      <c r="A538" s="48"/>
      <c r="B538" s="49"/>
    </row>
    <row r="539" s="73" customFormat="1" ht="17.85" customHeight="1" spans="1:2">
      <c r="A539" s="48"/>
      <c r="B539" s="49"/>
    </row>
    <row r="540" s="73" customFormat="1" ht="17.85" customHeight="1" spans="1:2">
      <c r="A540" s="48"/>
      <c r="B540" s="49"/>
    </row>
    <row r="541" s="73" customFormat="1" ht="17.85" customHeight="1" spans="1:2">
      <c r="A541" s="48"/>
      <c r="B541" s="49"/>
    </row>
    <row r="542" s="73" customFormat="1" ht="17.85" customHeight="1" spans="1:2">
      <c r="A542" s="48"/>
      <c r="B542" s="49"/>
    </row>
    <row r="543" s="73" customFormat="1" ht="17.85" customHeight="1" spans="1:2">
      <c r="A543" s="48"/>
      <c r="B543" s="49"/>
    </row>
    <row r="544" s="73" customFormat="1" ht="17.85" customHeight="1" spans="1:2">
      <c r="A544" s="48"/>
      <c r="B544" s="49"/>
    </row>
    <row r="545" s="73" customFormat="1" ht="17.85" customHeight="1" spans="1:2">
      <c r="A545" s="48"/>
      <c r="B545" s="49"/>
    </row>
    <row r="546" s="73" customFormat="1" ht="17.85" customHeight="1" spans="1:2">
      <c r="A546" s="48"/>
      <c r="B546" s="49"/>
    </row>
    <row r="547" s="73" customFormat="1" ht="17.85" customHeight="1" spans="1:2">
      <c r="A547" s="48"/>
      <c r="B547" s="49"/>
    </row>
    <row r="548" s="73" customFormat="1" ht="17.85" customHeight="1" spans="1:2">
      <c r="A548" s="48"/>
      <c r="B548" s="49"/>
    </row>
    <row r="549" s="73" customFormat="1" ht="17.85" customHeight="1" spans="1:2">
      <c r="A549" s="48"/>
      <c r="B549" s="49"/>
    </row>
    <row r="550" s="73" customFormat="1" ht="17.85" customHeight="1" spans="1:2">
      <c r="A550" s="48"/>
      <c r="B550" s="49"/>
    </row>
    <row r="551" s="73" customFormat="1" ht="17.85" customHeight="1" spans="1:2">
      <c r="A551" s="48"/>
      <c r="B551" s="49"/>
    </row>
    <row r="552" s="73" customFormat="1" ht="17.85" customHeight="1" spans="1:2">
      <c r="A552" s="48"/>
      <c r="B552" s="49"/>
    </row>
    <row r="553" s="73" customFormat="1" ht="17.85" customHeight="1" spans="1:2">
      <c r="A553" s="48"/>
      <c r="B553" s="49"/>
    </row>
    <row r="554" s="73" customFormat="1" ht="17.85" customHeight="1" spans="1:2">
      <c r="A554" s="48"/>
      <c r="B554" s="49"/>
    </row>
    <row r="555" s="73" customFormat="1" ht="17.85" customHeight="1" spans="1:2">
      <c r="A555" s="48"/>
      <c r="B555" s="49"/>
    </row>
    <row r="556" s="73" customFormat="1" ht="17.85" customHeight="1" spans="1:2">
      <c r="A556" s="48"/>
      <c r="B556" s="49"/>
    </row>
    <row r="557" s="73" customFormat="1" ht="17.85" customHeight="1" spans="1:2">
      <c r="A557" s="48"/>
      <c r="B557" s="49"/>
    </row>
    <row r="558" s="73" customFormat="1" ht="17.85" customHeight="1" spans="1:2">
      <c r="A558" s="48"/>
      <c r="B558" s="49"/>
    </row>
    <row r="559" s="73" customFormat="1" ht="17.85" customHeight="1" spans="1:2">
      <c r="A559" s="48"/>
      <c r="B559" s="49"/>
    </row>
    <row r="560" s="73" customFormat="1" ht="17.85" customHeight="1" spans="1:2">
      <c r="A560" s="48"/>
      <c r="B560" s="49"/>
    </row>
    <row r="561" s="73" customFormat="1" ht="17.85" customHeight="1" spans="1:2">
      <c r="A561" s="48"/>
      <c r="B561" s="49"/>
    </row>
    <row r="562" s="73" customFormat="1" ht="17.85" customHeight="1" spans="1:2">
      <c r="A562" s="48"/>
      <c r="B562" s="49"/>
    </row>
    <row r="563" s="73" customFormat="1" ht="17.85" customHeight="1" spans="1:2">
      <c r="A563" s="48"/>
      <c r="B563" s="49"/>
    </row>
    <row r="564" s="73" customFormat="1" ht="17.85" customHeight="1" spans="1:2">
      <c r="A564" s="48"/>
      <c r="B564" s="49"/>
    </row>
    <row r="565" s="73" customFormat="1" ht="17.85" customHeight="1" spans="1:2">
      <c r="A565" s="48"/>
      <c r="B565" s="49"/>
    </row>
    <row r="566" s="73" customFormat="1" ht="17.85" customHeight="1" spans="1:2">
      <c r="A566" s="48"/>
      <c r="B566" s="49"/>
    </row>
    <row r="567" s="73" customFormat="1" ht="17.85" customHeight="1" spans="1:2">
      <c r="A567" s="48"/>
      <c r="B567" s="49"/>
    </row>
    <row r="568" s="73" customFormat="1" ht="17.85" customHeight="1" spans="1:2">
      <c r="A568" s="48"/>
      <c r="B568" s="49"/>
    </row>
    <row r="569" s="73" customFormat="1" ht="17.85" customHeight="1" spans="1:2">
      <c r="A569" s="48"/>
      <c r="B569" s="49"/>
    </row>
    <row r="570" s="73" customFormat="1" ht="17.85" customHeight="1" spans="1:2">
      <c r="A570" s="48"/>
      <c r="B570" s="49"/>
    </row>
    <row r="571" s="73" customFormat="1" ht="17.85" customHeight="1" spans="1:2">
      <c r="A571" s="48"/>
      <c r="B571" s="49"/>
    </row>
    <row r="572" s="73" customFormat="1" ht="17.85" customHeight="1" spans="1:2">
      <c r="A572" s="48"/>
      <c r="B572" s="49"/>
    </row>
    <row r="573" s="73" customFormat="1" ht="17.85" customHeight="1" spans="1:2">
      <c r="A573" s="48"/>
      <c r="B573" s="49"/>
    </row>
    <row r="574" s="73" customFormat="1" ht="17.85" customHeight="1" spans="1:2">
      <c r="A574" s="48"/>
      <c r="B574" s="49"/>
    </row>
    <row r="575" s="73" customFormat="1" ht="17.85" customHeight="1" spans="1:2">
      <c r="A575" s="48"/>
      <c r="B575" s="49"/>
    </row>
    <row r="576" s="73" customFormat="1" ht="17.85" customHeight="1" spans="1:2">
      <c r="A576" s="48"/>
      <c r="B576" s="49"/>
    </row>
    <row r="577" s="73" customFormat="1" ht="17.85" customHeight="1" spans="1:2">
      <c r="A577" s="48"/>
      <c r="B577" s="49"/>
    </row>
    <row r="578" s="73" customFormat="1" ht="17.85" customHeight="1" spans="1:2">
      <c r="A578" s="48"/>
      <c r="B578" s="49"/>
    </row>
    <row r="579" s="73" customFormat="1" ht="17.85" customHeight="1" spans="1:2">
      <c r="A579" s="48"/>
      <c r="B579" s="49"/>
    </row>
    <row r="580" s="73" customFormat="1" ht="17.85" customHeight="1" spans="1:2">
      <c r="A580" s="48"/>
      <c r="B580" s="49"/>
    </row>
    <row r="581" s="73" customFormat="1" ht="17.85" customHeight="1" spans="1:2">
      <c r="A581" s="48"/>
      <c r="B581" s="49"/>
    </row>
    <row r="582" s="73" customFormat="1" ht="17.85" customHeight="1" spans="1:2">
      <c r="A582" s="48"/>
      <c r="B582" s="49"/>
    </row>
    <row r="583" s="73" customFormat="1" ht="17.85" customHeight="1" spans="1:2">
      <c r="A583" s="48"/>
      <c r="B583" s="49"/>
    </row>
    <row r="584" s="73" customFormat="1" ht="17.85" customHeight="1" spans="1:2">
      <c r="A584" s="48"/>
      <c r="B584" s="49"/>
    </row>
    <row r="585" s="73" customFormat="1" ht="17.85" customHeight="1" spans="1:2">
      <c r="A585" s="48"/>
      <c r="B585" s="49"/>
    </row>
    <row r="586" s="73" customFormat="1" ht="17.85" customHeight="1" spans="1:2">
      <c r="A586" s="48"/>
      <c r="B586" s="49"/>
    </row>
    <row r="587" s="73" customFormat="1" ht="17.85" customHeight="1" spans="1:2">
      <c r="A587" s="48"/>
      <c r="B587" s="49"/>
    </row>
    <row r="588" s="73" customFormat="1" ht="17.85" customHeight="1" spans="1:2">
      <c r="A588" s="48"/>
      <c r="B588" s="49"/>
    </row>
    <row r="589" s="73" customFormat="1" ht="17.85" customHeight="1" spans="1:2">
      <c r="A589" s="48"/>
      <c r="B589" s="49"/>
    </row>
    <row r="590" s="73" customFormat="1" ht="17.85" customHeight="1" spans="1:2">
      <c r="A590" s="48"/>
      <c r="B590" s="49"/>
    </row>
    <row r="591" s="73" customFormat="1" ht="17.85" customHeight="1" spans="1:2">
      <c r="A591" s="48"/>
      <c r="B591" s="49"/>
    </row>
    <row r="592" s="73" customFormat="1" ht="17.85" customHeight="1" spans="1:2">
      <c r="A592" s="48"/>
      <c r="B592" s="49"/>
    </row>
    <row r="593" s="73" customFormat="1" ht="17.85" customHeight="1" spans="1:2">
      <c r="A593" s="48"/>
      <c r="B593" s="49"/>
    </row>
    <row r="594" s="73" customFormat="1" ht="17.85" customHeight="1" spans="1:2">
      <c r="A594" s="48"/>
      <c r="B594" s="49"/>
    </row>
    <row r="595" s="73" customFormat="1" ht="17.85" customHeight="1" spans="1:2">
      <c r="A595" s="48"/>
      <c r="B595" s="49"/>
    </row>
    <row r="596" s="73" customFormat="1" ht="17.85" customHeight="1" spans="1:2">
      <c r="A596" s="48"/>
      <c r="B596" s="49"/>
    </row>
    <row r="597" s="73" customFormat="1" ht="17.85" customHeight="1" spans="1:2">
      <c r="A597" s="48"/>
      <c r="B597" s="49"/>
    </row>
    <row r="598" s="73" customFormat="1" ht="17.85" customHeight="1" spans="1:2">
      <c r="A598" s="48"/>
      <c r="B598" s="49"/>
    </row>
    <row r="599" s="73" customFormat="1" ht="17.85" customHeight="1" spans="1:2">
      <c r="A599" s="48"/>
      <c r="B599" s="49"/>
    </row>
    <row r="600" s="73" customFormat="1" ht="17.85" customHeight="1" spans="1:2">
      <c r="A600" s="48"/>
      <c r="B600" s="49"/>
    </row>
    <row r="601" s="73" customFormat="1" ht="17.85" customHeight="1" spans="1:2">
      <c r="A601" s="48"/>
      <c r="B601" s="49"/>
    </row>
    <row r="602" s="73" customFormat="1" ht="17.85" customHeight="1" spans="1:2">
      <c r="A602" s="48"/>
      <c r="B602" s="49"/>
    </row>
    <row r="603" s="73" customFormat="1" ht="17.85" customHeight="1" spans="1:2">
      <c r="A603" s="48"/>
      <c r="B603" s="49"/>
    </row>
    <row r="604" s="73" customFormat="1" ht="17.85" customHeight="1" spans="1:2">
      <c r="A604" s="48"/>
      <c r="B604" s="49"/>
    </row>
    <row r="605" s="73" customFormat="1" ht="17.85" customHeight="1" spans="1:2">
      <c r="A605" s="48"/>
      <c r="B605" s="49"/>
    </row>
    <row r="606" s="73" customFormat="1" ht="17.85" customHeight="1" spans="1:2">
      <c r="A606" s="48"/>
      <c r="B606" s="49"/>
    </row>
    <row r="607" s="73" customFormat="1" ht="17.85" customHeight="1" spans="1:2">
      <c r="A607" s="48"/>
      <c r="B607" s="49"/>
    </row>
    <row r="608" s="73" customFormat="1" ht="17.85" customHeight="1" spans="1:2">
      <c r="A608" s="48"/>
      <c r="B608" s="49"/>
    </row>
    <row r="609" s="73" customFormat="1" ht="17.85" customHeight="1" spans="1:2">
      <c r="A609" s="48"/>
      <c r="B609" s="49"/>
    </row>
    <row r="610" s="73" customFormat="1" ht="17.85" customHeight="1" spans="1:2">
      <c r="A610" s="48"/>
      <c r="B610" s="49"/>
    </row>
    <row r="611" s="73" customFormat="1" ht="17.85" customHeight="1" spans="1:2">
      <c r="A611" s="48"/>
      <c r="B611" s="49"/>
    </row>
    <row r="612" s="73" customFormat="1" ht="17.85" customHeight="1" spans="1:2">
      <c r="A612" s="48"/>
      <c r="B612" s="49"/>
    </row>
    <row r="613" s="73" customFormat="1" ht="17.85" customHeight="1" spans="1:2">
      <c r="A613" s="48"/>
      <c r="B613" s="49"/>
    </row>
    <row r="614" s="73" customFormat="1" ht="17.85" customHeight="1" spans="1:2">
      <c r="A614" s="48"/>
      <c r="B614" s="49"/>
    </row>
    <row r="615" s="73" customFormat="1" ht="17.85" customHeight="1" spans="1:2">
      <c r="A615" s="48"/>
      <c r="B615" s="49"/>
    </row>
    <row r="616" s="73" customFormat="1" ht="17.85" customHeight="1" spans="1:2">
      <c r="A616" s="48"/>
      <c r="B616" s="49"/>
    </row>
    <row r="617" s="73" customFormat="1" ht="17" customHeight="1" spans="1:2">
      <c r="A617" s="48"/>
      <c r="B617" s="49"/>
    </row>
    <row r="618" s="73" customFormat="1" ht="17" customHeight="1" spans="1:2">
      <c r="A618" s="48"/>
      <c r="B618" s="49"/>
    </row>
    <row r="619" s="73" customFormat="1" ht="17" customHeight="1" spans="1:2">
      <c r="A619" s="48"/>
      <c r="B619" s="49"/>
    </row>
    <row r="620" s="73" customFormat="1" ht="17" customHeight="1" spans="1:2">
      <c r="A620" s="48"/>
      <c r="B620" s="49"/>
    </row>
    <row r="621" s="73" customFormat="1" ht="17" customHeight="1" spans="1:2">
      <c r="A621" s="48"/>
      <c r="B621" s="49"/>
    </row>
    <row r="622" s="73" customFormat="1" ht="17" customHeight="1" spans="1:2">
      <c r="A622" s="48"/>
      <c r="B622" s="49"/>
    </row>
    <row r="623" s="73" customFormat="1" ht="17" customHeight="1" spans="1:2">
      <c r="A623" s="48"/>
      <c r="B623" s="49"/>
    </row>
    <row r="624" s="73" customFormat="1" ht="17" customHeight="1" spans="1:2">
      <c r="A624" s="48"/>
      <c r="B624" s="49"/>
    </row>
    <row r="625" s="73" customFormat="1" ht="17" customHeight="1" spans="1:2">
      <c r="A625" s="48"/>
      <c r="B625" s="49"/>
    </row>
    <row r="626" s="73" customFormat="1" ht="17" customHeight="1" spans="1:2">
      <c r="A626" s="48"/>
      <c r="B626" s="49"/>
    </row>
    <row r="627" s="73" customFormat="1" ht="17" customHeight="1" spans="1:2">
      <c r="A627" s="48"/>
      <c r="B627" s="49"/>
    </row>
    <row r="628" s="73" customFormat="1" ht="17" customHeight="1" spans="1:2">
      <c r="A628" s="48"/>
      <c r="B628" s="49"/>
    </row>
    <row r="629" s="73" customFormat="1" ht="17" customHeight="1" spans="1:2">
      <c r="A629" s="48"/>
      <c r="B629" s="49"/>
    </row>
    <row r="630" s="73" customFormat="1" ht="17" customHeight="1" spans="1:2">
      <c r="A630" s="48"/>
      <c r="B630" s="49"/>
    </row>
    <row r="631" s="73" customFormat="1" ht="17" customHeight="1" spans="1:2">
      <c r="A631" s="48"/>
      <c r="B631" s="49"/>
    </row>
    <row r="632" s="73" customFormat="1" ht="17" customHeight="1" spans="1:2">
      <c r="A632" s="48"/>
      <c r="B632" s="49"/>
    </row>
    <row r="633" s="73" customFormat="1" ht="17" customHeight="1" spans="1:2">
      <c r="A633" s="48"/>
      <c r="B633" s="49"/>
    </row>
    <row r="634" s="73" customFormat="1" ht="17" customHeight="1" spans="1:2">
      <c r="A634" s="48"/>
      <c r="B634" s="49"/>
    </row>
    <row r="635" s="73" customFormat="1" ht="17" customHeight="1" spans="1:2">
      <c r="A635" s="48"/>
      <c r="B635" s="49"/>
    </row>
    <row r="636" s="73" customFormat="1" ht="17" customHeight="1" spans="1:2">
      <c r="A636" s="48"/>
      <c r="B636" s="49"/>
    </row>
    <row r="637" s="73" customFormat="1" ht="17" customHeight="1" spans="1:2">
      <c r="A637" s="48"/>
      <c r="B637" s="49"/>
    </row>
    <row r="638" s="73" customFormat="1" ht="17" customHeight="1" spans="1:2">
      <c r="A638" s="48"/>
      <c r="B638" s="49"/>
    </row>
    <row r="639" s="73" customFormat="1" ht="17" customHeight="1" spans="1:2">
      <c r="A639" s="48"/>
      <c r="B639" s="49"/>
    </row>
    <row r="640" s="73" customFormat="1" ht="17" customHeight="1" spans="1:2">
      <c r="A640" s="48"/>
      <c r="B640" s="49"/>
    </row>
    <row r="641" s="73" customFormat="1" ht="17" customHeight="1" spans="1:2">
      <c r="A641" s="48"/>
      <c r="B641" s="49"/>
    </row>
    <row r="642" s="73" customFormat="1" ht="17" customHeight="1" spans="1:2">
      <c r="A642" s="48"/>
      <c r="B642" s="49"/>
    </row>
    <row r="643" s="73" customFormat="1" ht="17" customHeight="1" spans="1:2">
      <c r="A643" s="48"/>
      <c r="B643" s="49"/>
    </row>
    <row r="644" s="73" customFormat="1" ht="17" customHeight="1" spans="1:2">
      <c r="A644" s="48"/>
      <c r="B644" s="49"/>
    </row>
    <row r="645" s="73" customFormat="1" ht="17" customHeight="1" spans="1:2">
      <c r="A645" s="48"/>
      <c r="B645" s="49"/>
    </row>
    <row r="646" s="73" customFormat="1" ht="17" customHeight="1" spans="1:2">
      <c r="A646" s="48"/>
      <c r="B646" s="49"/>
    </row>
    <row r="647" s="73" customFormat="1" ht="17" customHeight="1" spans="1:2">
      <c r="A647" s="48"/>
      <c r="B647" s="49"/>
    </row>
    <row r="648" s="73" customFormat="1" ht="17" customHeight="1" spans="1:2">
      <c r="A648" s="48"/>
      <c r="B648" s="49"/>
    </row>
    <row r="649" s="73" customFormat="1" ht="17" customHeight="1" spans="1:2">
      <c r="A649" s="48"/>
      <c r="B649" s="49"/>
    </row>
    <row r="650" s="73" customFormat="1" ht="17" customHeight="1" spans="1:2">
      <c r="A650" s="48"/>
      <c r="B650" s="49"/>
    </row>
    <row r="651" s="73" customFormat="1" ht="17" customHeight="1" spans="1:2">
      <c r="A651" s="48"/>
      <c r="B651" s="49"/>
    </row>
    <row r="652" s="73" customFormat="1" ht="17" customHeight="1" spans="1:2">
      <c r="A652" s="48"/>
      <c r="B652" s="49"/>
    </row>
    <row r="653" s="73" customFormat="1" ht="17" customHeight="1" spans="1:2">
      <c r="A653" s="48"/>
      <c r="B653" s="49"/>
    </row>
    <row r="654" s="73" customFormat="1" ht="17" customHeight="1" spans="1:2">
      <c r="A654" s="48"/>
      <c r="B654" s="49"/>
    </row>
    <row r="655" s="73" customFormat="1" ht="17" customHeight="1" spans="1:2">
      <c r="A655" s="48"/>
      <c r="B655" s="49"/>
    </row>
    <row r="656" s="73" customFormat="1" ht="17" customHeight="1" spans="1:2">
      <c r="A656" s="48"/>
      <c r="B656" s="49"/>
    </row>
    <row r="657" s="73" customFormat="1" ht="17.85" customHeight="1" spans="1:2">
      <c r="A657" s="48"/>
      <c r="B657" s="49"/>
    </row>
    <row r="658" s="73" customFormat="1" ht="17.85" customHeight="1" spans="1:2">
      <c r="A658" s="48"/>
      <c r="B658" s="49"/>
    </row>
    <row r="659" s="73" customFormat="1" ht="17.85" customHeight="1" spans="1:2">
      <c r="A659" s="48"/>
      <c r="B659" s="49"/>
    </row>
    <row r="660" s="73" customFormat="1" ht="17.85" customHeight="1" spans="1:2">
      <c r="A660" s="48"/>
      <c r="B660" s="49"/>
    </row>
    <row r="661" s="73" customFormat="1" ht="17.85" customHeight="1" spans="1:2">
      <c r="A661" s="48"/>
      <c r="B661" s="49"/>
    </row>
    <row r="662" s="73" customFormat="1" ht="17" customHeight="1" spans="1:2">
      <c r="A662" s="48"/>
      <c r="B662" s="49"/>
    </row>
    <row r="663" s="73" customFormat="1" ht="17" customHeight="1" spans="1:2">
      <c r="A663" s="48"/>
      <c r="B663" s="49"/>
    </row>
    <row r="664" s="73" customFormat="1" ht="17" customHeight="1" spans="1:2">
      <c r="A664" s="48"/>
      <c r="B664" s="49"/>
    </row>
    <row r="665" s="73" customFormat="1" ht="17" customHeight="1" spans="1:2">
      <c r="A665" s="48"/>
      <c r="B665" s="49"/>
    </row>
    <row r="666" s="73" customFormat="1" ht="17" customHeight="1" spans="1:2">
      <c r="A666" s="48"/>
      <c r="B666" s="49"/>
    </row>
    <row r="667" s="73" customFormat="1" ht="17" customHeight="1" spans="1:2">
      <c r="A667" s="48"/>
      <c r="B667" s="49"/>
    </row>
    <row r="668" s="73" customFormat="1" ht="17.85" customHeight="1" spans="1:2">
      <c r="A668" s="48"/>
      <c r="B668" s="49"/>
    </row>
    <row r="669" s="73" customFormat="1" ht="17.85" customHeight="1" spans="1:2">
      <c r="A669" s="48"/>
      <c r="B669" s="49"/>
    </row>
    <row r="670" s="73" customFormat="1" ht="17.85" customHeight="1" spans="1:2">
      <c r="A670" s="48"/>
      <c r="B670" s="49"/>
    </row>
    <row r="671" s="73" customFormat="1" ht="17.85" customHeight="1" spans="1:2">
      <c r="A671" s="48"/>
      <c r="B671" s="49"/>
    </row>
    <row r="672" s="73" customFormat="1" ht="17" customHeight="1" spans="1:2">
      <c r="A672" s="48"/>
      <c r="B672" s="49"/>
    </row>
    <row r="673" s="73" customFormat="1" ht="17" customHeight="1" spans="1:2">
      <c r="A673" s="48"/>
      <c r="B673" s="49"/>
    </row>
    <row r="674" s="73" customFormat="1" ht="17.85" customHeight="1" spans="1:2">
      <c r="A674" s="48"/>
      <c r="B674" s="49"/>
    </row>
    <row r="675" s="73" customFormat="1" ht="17.85" customHeight="1" spans="1:2">
      <c r="A675" s="48"/>
      <c r="B675" s="49"/>
    </row>
    <row r="676" s="73" customFormat="1" ht="17.85" customHeight="1" spans="1:2">
      <c r="A676" s="47" t="s">
        <v>492</v>
      </c>
      <c r="B676" s="50">
        <v>58035</v>
      </c>
    </row>
    <row r="677" s="73" customFormat="1" ht="1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showGridLines="0" showZeros="0" zoomScaleSheetLayoutView="60" workbookViewId="0">
      <selection activeCell="N19" sqref="N19"/>
    </sheetView>
  </sheetViews>
  <sheetFormatPr defaultColWidth="12.1833333333333" defaultRowHeight="15.55" customHeight="1" outlineLevelCol="3"/>
  <cols>
    <col min="1" max="1" width="35" style="44" customWidth="1"/>
    <col min="2" max="2" width="18.9416666666667" style="44" customWidth="1"/>
    <col min="3" max="3" width="35" style="44" customWidth="1"/>
    <col min="4" max="4" width="18.9416666666667" style="44" customWidth="1"/>
    <col min="5" max="16384" width="12.1833333333333" style="44" customWidth="1"/>
  </cols>
  <sheetData>
    <row r="1" ht="34" customHeight="1" spans="1:4">
      <c r="A1" s="63" t="s">
        <v>1993</v>
      </c>
      <c r="B1" s="63"/>
      <c r="C1" s="63"/>
      <c r="D1" s="63"/>
    </row>
    <row r="2" ht="17" customHeight="1" spans="1:4">
      <c r="A2" s="46"/>
      <c r="B2" s="46"/>
      <c r="C2" s="46"/>
      <c r="D2" s="46"/>
    </row>
    <row r="3" ht="17" customHeight="1" spans="1:4">
      <c r="A3" s="46" t="s">
        <v>1702</v>
      </c>
      <c r="B3" s="46"/>
      <c r="C3" s="46"/>
      <c r="D3" s="46"/>
    </row>
    <row r="4" ht="17" customHeight="1" spans="1:4">
      <c r="A4" s="55" t="s">
        <v>1994</v>
      </c>
      <c r="B4" s="55" t="s">
        <v>3</v>
      </c>
      <c r="C4" s="55" t="s">
        <v>1994</v>
      </c>
      <c r="D4" s="55" t="s">
        <v>3</v>
      </c>
    </row>
    <row r="5" ht="17.25" customHeight="1" spans="1:4">
      <c r="A5" s="56" t="s">
        <v>1995</v>
      </c>
      <c r="B5" s="50">
        <f>'[1]L10'!C6</f>
        <v>156090</v>
      </c>
      <c r="C5" s="56" t="s">
        <v>1996</v>
      </c>
      <c r="D5" s="50">
        <f>'[1]L10'!O6</f>
        <v>221783</v>
      </c>
    </row>
    <row r="6" ht="17.25" customHeight="1" spans="1:4">
      <c r="A6" s="56" t="s">
        <v>1997</v>
      </c>
      <c r="B6" s="50">
        <f>B7+B8</f>
        <v>10382</v>
      </c>
      <c r="C6" s="56" t="s">
        <v>1998</v>
      </c>
      <c r="D6" s="50">
        <f>D7+D8</f>
        <v>0</v>
      </c>
    </row>
    <row r="7" ht="17.25" customHeight="1" spans="1:4">
      <c r="A7" s="56" t="s">
        <v>1999</v>
      </c>
      <c r="B7" s="57">
        <v>2782</v>
      </c>
      <c r="C7" s="56" t="s">
        <v>2000</v>
      </c>
      <c r="D7" s="57">
        <v>0</v>
      </c>
    </row>
    <row r="8" ht="17.25" customHeight="1" spans="1:4">
      <c r="A8" s="56" t="s">
        <v>2001</v>
      </c>
      <c r="B8" s="57">
        <v>7600</v>
      </c>
      <c r="C8" s="56" t="s">
        <v>2002</v>
      </c>
      <c r="D8" s="57">
        <v>0</v>
      </c>
    </row>
    <row r="9" ht="17.25" customHeight="1" spans="1:4">
      <c r="A9" s="56" t="s">
        <v>2003</v>
      </c>
      <c r="B9" s="57">
        <v>0</v>
      </c>
      <c r="C9" s="56" t="s">
        <v>2004</v>
      </c>
      <c r="D9" s="57">
        <v>62</v>
      </c>
    </row>
    <row r="10" ht="17.25" customHeight="1" spans="1:4">
      <c r="A10" s="56" t="s">
        <v>2005</v>
      </c>
      <c r="B10" s="58">
        <v>0</v>
      </c>
      <c r="C10" s="56"/>
      <c r="D10" s="60"/>
    </row>
    <row r="11" ht="17.25" customHeight="1" spans="1:4">
      <c r="A11" s="56" t="s">
        <v>2006</v>
      </c>
      <c r="B11" s="58">
        <v>3517</v>
      </c>
      <c r="C11" s="56"/>
      <c r="D11" s="60"/>
    </row>
    <row r="12" ht="17.25" customHeight="1" spans="1:4">
      <c r="A12" s="56" t="s">
        <v>2007</v>
      </c>
      <c r="B12" s="50">
        <f>B13+B14</f>
        <v>0</v>
      </c>
      <c r="C12" s="56" t="s">
        <v>2008</v>
      </c>
      <c r="D12" s="50">
        <f>D13+D14</f>
        <v>0</v>
      </c>
    </row>
    <row r="13" ht="17.25" customHeight="1" spans="1:4">
      <c r="A13" s="56" t="s">
        <v>2009</v>
      </c>
      <c r="B13" s="59">
        <v>0</v>
      </c>
      <c r="C13" s="56" t="s">
        <v>2010</v>
      </c>
      <c r="D13" s="59">
        <v>0</v>
      </c>
    </row>
    <row r="14" ht="17.25" customHeight="1" spans="1:4">
      <c r="A14" s="56" t="s">
        <v>2011</v>
      </c>
      <c r="B14" s="59">
        <v>0</v>
      </c>
      <c r="C14" s="56" t="s">
        <v>2012</v>
      </c>
      <c r="D14" s="59">
        <v>0</v>
      </c>
    </row>
    <row r="15" ht="17.25" customHeight="1" spans="1:4">
      <c r="A15" s="56" t="s">
        <v>2013</v>
      </c>
      <c r="B15" s="50">
        <f t="shared" ref="B15:B18" si="0">B16</f>
        <v>0</v>
      </c>
      <c r="C15" s="56" t="s">
        <v>2014</v>
      </c>
      <c r="D15" s="50">
        <f>D16</f>
        <v>4700</v>
      </c>
    </row>
    <row r="16" ht="17.25" customHeight="1" spans="1:4">
      <c r="A16" s="56" t="s">
        <v>2015</v>
      </c>
      <c r="B16" s="50">
        <f t="shared" si="0"/>
        <v>0</v>
      </c>
      <c r="C16" s="56" t="s">
        <v>2016</v>
      </c>
      <c r="D16" s="59">
        <v>4700</v>
      </c>
    </row>
    <row r="17" ht="17.25" customHeight="1" spans="1:4">
      <c r="A17" s="56" t="s">
        <v>2017</v>
      </c>
      <c r="B17" s="59">
        <v>0</v>
      </c>
      <c r="C17" s="56" t="s">
        <v>2018</v>
      </c>
      <c r="D17" s="64"/>
    </row>
    <row r="18" ht="17.25" customHeight="1" spans="1:4">
      <c r="A18" s="56" t="s">
        <v>2019</v>
      </c>
      <c r="B18" s="50">
        <f t="shared" si="0"/>
        <v>58000</v>
      </c>
      <c r="C18" s="56" t="s">
        <v>2020</v>
      </c>
      <c r="D18" s="57">
        <v>0</v>
      </c>
    </row>
    <row r="19" ht="17.25" customHeight="1" spans="1:4">
      <c r="A19" s="56" t="s">
        <v>2021</v>
      </c>
      <c r="B19" s="57">
        <v>58000</v>
      </c>
      <c r="C19" s="56"/>
      <c r="D19" s="60"/>
    </row>
    <row r="20" ht="17.25" customHeight="1" spans="1:4">
      <c r="A20" s="56" t="s">
        <v>2022</v>
      </c>
      <c r="B20" s="50">
        <f>B21+B22</f>
        <v>0</v>
      </c>
      <c r="C20" s="56" t="s">
        <v>2023</v>
      </c>
      <c r="D20" s="50">
        <f>SUM(D21:D22)</f>
        <v>0</v>
      </c>
    </row>
    <row r="21" ht="17.25" customHeight="1" spans="1:4">
      <c r="A21" s="56" t="s">
        <v>1999</v>
      </c>
      <c r="B21" s="57">
        <v>0</v>
      </c>
      <c r="C21" s="56" t="s">
        <v>2000</v>
      </c>
      <c r="D21" s="57">
        <v>0</v>
      </c>
    </row>
    <row r="22" ht="17.25" customHeight="1" spans="1:4">
      <c r="A22" s="56" t="s">
        <v>2001</v>
      </c>
      <c r="B22" s="57">
        <v>0</v>
      </c>
      <c r="C22" s="56" t="s">
        <v>2002</v>
      </c>
      <c r="D22" s="57">
        <v>0</v>
      </c>
    </row>
    <row r="23" ht="17.25" customHeight="1" spans="1:4">
      <c r="A23" s="56" t="s">
        <v>2024</v>
      </c>
      <c r="B23" s="57">
        <v>0</v>
      </c>
      <c r="C23" s="56" t="s">
        <v>2025</v>
      </c>
      <c r="D23" s="57">
        <v>0</v>
      </c>
    </row>
    <row r="24" ht="17.25" customHeight="1" spans="1:4">
      <c r="A24" s="56"/>
      <c r="B24" s="60"/>
      <c r="C24" s="56" t="s">
        <v>2026</v>
      </c>
      <c r="D24" s="50">
        <f>'[1]L10'!Y6</f>
        <v>0</v>
      </c>
    </row>
    <row r="25" ht="17.25" customHeight="1" spans="1:4">
      <c r="A25" s="56"/>
      <c r="B25" s="60"/>
      <c r="C25" s="56" t="s">
        <v>2027</v>
      </c>
      <c r="D25" s="50">
        <f>B26-D5-D6-D9-D12-D15-D18-D20-D23-D24</f>
        <v>1444</v>
      </c>
    </row>
    <row r="26" ht="17" customHeight="1" spans="1:4">
      <c r="A26" s="55" t="s">
        <v>2028</v>
      </c>
      <c r="B26" s="50">
        <f>SUM(B5,B6,B9,B10,B11,B12,B15,B18,B20,B23)</f>
        <v>227989</v>
      </c>
      <c r="C26" s="55" t="s">
        <v>2029</v>
      </c>
      <c r="D26" s="50">
        <f>SUM(D5,D6,D9,D12,D15,D18,D20,D23,D24,D25)</f>
        <v>227989</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zoomScaleSheetLayoutView="60" topLeftCell="A10" workbookViewId="0">
      <selection activeCell="B28" sqref="B28"/>
    </sheetView>
  </sheetViews>
  <sheetFormatPr defaultColWidth="9.15" defaultRowHeight="14.25" outlineLevelCol="1"/>
  <cols>
    <col min="1" max="1" width="34.4833333333333" style="43" customWidth="1"/>
    <col min="2" max="2" width="23.6166666666667" style="43" customWidth="1"/>
    <col min="3" max="16382" width="9.15" style="44" customWidth="1"/>
  </cols>
  <sheetData>
    <row r="1" s="43" customFormat="1" ht="35.25" customHeight="1" spans="1:2">
      <c r="A1" s="61" t="s">
        <v>2030</v>
      </c>
      <c r="B1" s="61"/>
    </row>
    <row r="2" s="43" customFormat="1" ht="15.75" customHeight="1" spans="1:2">
      <c r="A2" s="62"/>
      <c r="B2" s="62"/>
    </row>
    <row r="3" s="43" customFormat="1" ht="15.75" customHeight="1" spans="2:2">
      <c r="B3" s="46" t="s">
        <v>1</v>
      </c>
    </row>
    <row r="4" s="43" customFormat="1" ht="17" customHeight="1" spans="1:2">
      <c r="A4" s="47" t="s">
        <v>2</v>
      </c>
      <c r="B4" s="47" t="s">
        <v>3</v>
      </c>
    </row>
    <row r="5" s="43" customFormat="1" ht="17" customHeight="1" spans="1:2">
      <c r="A5" s="48" t="s">
        <v>2031</v>
      </c>
      <c r="B5" s="50">
        <v>0</v>
      </c>
    </row>
    <row r="6" s="43" customFormat="1" ht="17" customHeight="1" spans="1:2">
      <c r="A6" s="48" t="s">
        <v>2032</v>
      </c>
      <c r="B6" s="50">
        <v>0</v>
      </c>
    </row>
    <row r="7" s="43" customFormat="1" ht="17" customHeight="1" spans="1:2">
      <c r="A7" s="48" t="s">
        <v>2033</v>
      </c>
      <c r="B7" s="50">
        <v>0</v>
      </c>
    </row>
    <row r="8" s="43" customFormat="1" ht="17" customHeight="1" spans="1:2">
      <c r="A8" s="48" t="s">
        <v>2034</v>
      </c>
      <c r="B8" s="50">
        <v>0</v>
      </c>
    </row>
    <row r="9" s="43" customFormat="1" ht="17" customHeight="1" spans="1:2">
      <c r="A9" s="48" t="s">
        <v>2035</v>
      </c>
      <c r="B9" s="50">
        <v>0</v>
      </c>
    </row>
    <row r="10" s="43" customFormat="1" ht="17" customHeight="1" spans="1:2">
      <c r="A10" s="48" t="s">
        <v>2036</v>
      </c>
      <c r="B10" s="50">
        <v>0</v>
      </c>
    </row>
    <row r="11" s="43" customFormat="1" ht="17" customHeight="1" spans="1:2">
      <c r="A11" s="48" t="s">
        <v>2037</v>
      </c>
      <c r="B11" s="50">
        <v>0</v>
      </c>
    </row>
    <row r="12" s="43" customFormat="1" ht="17" customHeight="1" spans="1:2">
      <c r="A12" s="48" t="s">
        <v>2038</v>
      </c>
      <c r="B12" s="50">
        <v>0</v>
      </c>
    </row>
    <row r="13" s="43" customFormat="1" ht="17" customHeight="1" spans="1:2">
      <c r="A13" s="48" t="s">
        <v>2039</v>
      </c>
      <c r="B13" s="50">
        <v>0</v>
      </c>
    </row>
    <row r="14" s="43" customFormat="1" ht="17" customHeight="1" spans="1:2">
      <c r="A14" s="48" t="s">
        <v>2040</v>
      </c>
      <c r="B14" s="50">
        <v>0</v>
      </c>
    </row>
    <row r="15" s="43" customFormat="1" ht="17" customHeight="1" spans="1:2">
      <c r="A15" s="48" t="s">
        <v>2041</v>
      </c>
      <c r="B15" s="50">
        <v>0</v>
      </c>
    </row>
    <row r="16" s="43" customFormat="1" ht="17" customHeight="1" spans="1:2">
      <c r="A16" s="48" t="s">
        <v>2042</v>
      </c>
      <c r="B16" s="50">
        <v>0</v>
      </c>
    </row>
    <row r="17" s="43" customFormat="1" ht="17" customHeight="1" spans="1:2">
      <c r="A17" s="48" t="s">
        <v>2043</v>
      </c>
      <c r="B17" s="50">
        <v>0</v>
      </c>
    </row>
    <row r="18" s="43" customFormat="1" ht="17" customHeight="1" spans="1:2">
      <c r="A18" s="48" t="s">
        <v>2044</v>
      </c>
      <c r="B18" s="50">
        <v>0</v>
      </c>
    </row>
    <row r="19" s="43" customFormat="1" ht="17" customHeight="1" spans="1:2">
      <c r="A19" s="48" t="s">
        <v>2045</v>
      </c>
      <c r="B19" s="50">
        <v>0</v>
      </c>
    </row>
    <row r="20" s="43" customFormat="1" ht="17" customHeight="1" spans="1:2">
      <c r="A20" s="48" t="s">
        <v>2046</v>
      </c>
      <c r="B20" s="50">
        <v>0</v>
      </c>
    </row>
    <row r="21" s="43" customFormat="1" ht="17" customHeight="1" spans="1:2">
      <c r="A21" s="48" t="s">
        <v>2047</v>
      </c>
      <c r="B21" s="50">
        <v>0</v>
      </c>
    </row>
    <row r="22" s="43" customFormat="1" ht="17" customHeight="1" spans="1:2">
      <c r="A22" s="48" t="s">
        <v>2048</v>
      </c>
      <c r="B22" s="50">
        <v>0</v>
      </c>
    </row>
    <row r="23" s="43" customFormat="1" ht="17" customHeight="1" spans="1:2">
      <c r="A23" s="48" t="s">
        <v>2049</v>
      </c>
      <c r="B23" s="50">
        <v>0</v>
      </c>
    </row>
    <row r="24" s="43" customFormat="1" ht="17" customHeight="1" spans="1:2">
      <c r="A24" s="48" t="s">
        <v>2050</v>
      </c>
      <c r="B24" s="50">
        <v>0</v>
      </c>
    </row>
    <row r="25" s="43" customFormat="1" ht="17" customHeight="1" spans="1:2">
      <c r="A25" s="48" t="s">
        <v>2051</v>
      </c>
      <c r="B25" s="50">
        <v>0</v>
      </c>
    </row>
    <row r="26" s="43" customFormat="1" ht="17" customHeight="1" spans="1:2">
      <c r="A26" s="48" t="s">
        <v>2052</v>
      </c>
      <c r="B26" s="50">
        <v>0</v>
      </c>
    </row>
    <row r="27" s="43" customFormat="1" ht="17" customHeight="1" spans="1:2">
      <c r="A27" s="48" t="s">
        <v>2053</v>
      </c>
      <c r="B27" s="50">
        <v>0</v>
      </c>
    </row>
    <row r="28" s="43" customFormat="1" ht="17" customHeight="1" spans="1:2">
      <c r="A28" s="48" t="s">
        <v>2054</v>
      </c>
      <c r="B28" s="50">
        <v>0</v>
      </c>
    </row>
    <row r="29" s="43" customFormat="1" ht="17" customHeight="1" spans="1:2">
      <c r="A29" s="48" t="s">
        <v>2055</v>
      </c>
      <c r="B29" s="50">
        <v>0</v>
      </c>
    </row>
    <row r="30" s="43" customFormat="1" ht="17" customHeight="1" spans="1:2">
      <c r="A30" s="48" t="s">
        <v>2056</v>
      </c>
      <c r="B30" s="50">
        <v>0</v>
      </c>
    </row>
    <row r="31" s="43" customFormat="1" ht="17" customHeight="1" spans="1:2">
      <c r="A31" s="48" t="s">
        <v>2057</v>
      </c>
      <c r="B31" s="50">
        <v>0</v>
      </c>
    </row>
    <row r="32" s="43" customFormat="1" ht="17" customHeight="1" spans="1:2">
      <c r="A32" s="48" t="s">
        <v>2058</v>
      </c>
      <c r="B32" s="50">
        <v>0</v>
      </c>
    </row>
    <row r="33" s="43" customFormat="1" ht="17" customHeight="1" spans="1:2">
      <c r="A33" s="48" t="s">
        <v>2059</v>
      </c>
      <c r="B33" s="50">
        <v>0</v>
      </c>
    </row>
    <row r="34" s="43" customFormat="1" ht="17" customHeight="1" spans="1:2">
      <c r="A34" s="48" t="s">
        <v>2060</v>
      </c>
      <c r="B34" s="50">
        <v>0</v>
      </c>
    </row>
    <row r="35" s="43" customFormat="1" ht="17" customHeight="1" spans="1:2">
      <c r="A35" s="48" t="s">
        <v>2061</v>
      </c>
      <c r="B35" s="50">
        <v>0</v>
      </c>
    </row>
    <row r="36" s="43" customFormat="1" ht="17" customHeight="1" spans="1:2">
      <c r="A36" s="48" t="s">
        <v>2062</v>
      </c>
      <c r="B36" s="50">
        <v>0</v>
      </c>
    </row>
    <row r="37" s="43" customFormat="1" ht="17" customHeight="1" spans="1:2">
      <c r="A37" s="48" t="s">
        <v>2063</v>
      </c>
      <c r="B37" s="50">
        <v>0</v>
      </c>
    </row>
    <row r="38" s="43" customFormat="1" ht="17" customHeight="1" spans="1:2">
      <c r="A38" s="48" t="s">
        <v>2064</v>
      </c>
      <c r="B38" s="50">
        <v>0</v>
      </c>
    </row>
    <row r="39" s="43" customFormat="1" ht="17" customHeight="1" spans="1:2">
      <c r="A39" s="48" t="s">
        <v>2065</v>
      </c>
      <c r="B39" s="50">
        <v>0</v>
      </c>
    </row>
    <row r="40" s="43" customFormat="1" ht="17" customHeight="1" spans="1:2">
      <c r="A40" s="48" t="s">
        <v>2066</v>
      </c>
      <c r="B40" s="50">
        <v>0</v>
      </c>
    </row>
    <row r="41" s="43" customFormat="1" ht="17" customHeight="1" spans="1:2">
      <c r="A41" s="48" t="s">
        <v>2067</v>
      </c>
      <c r="B41" s="50">
        <v>0</v>
      </c>
    </row>
    <row r="42" s="43" customFormat="1" ht="17" customHeight="1" spans="1:2">
      <c r="A42" s="48" t="s">
        <v>2068</v>
      </c>
      <c r="B42" s="50">
        <v>0</v>
      </c>
    </row>
    <row r="43" s="43" customFormat="1" ht="17" customHeight="1" spans="1:2">
      <c r="A43" s="48" t="s">
        <v>2069</v>
      </c>
      <c r="B43" s="50">
        <v>0</v>
      </c>
    </row>
    <row r="44" s="43" customFormat="1" ht="17" customHeight="1" spans="1:2">
      <c r="A44" s="48" t="s">
        <v>2070</v>
      </c>
      <c r="B44" s="50">
        <v>0</v>
      </c>
    </row>
    <row r="45" s="43" customFormat="1" ht="17" customHeight="1" spans="1:2">
      <c r="A45" s="48" t="s">
        <v>2071</v>
      </c>
      <c r="B45" s="50">
        <v>0</v>
      </c>
    </row>
    <row r="46" s="43" customFormat="1" ht="17" customHeight="1" spans="1:2">
      <c r="A46" s="48" t="s">
        <v>2072</v>
      </c>
      <c r="B46" s="50">
        <v>0</v>
      </c>
    </row>
    <row r="47" s="43" customFormat="1" ht="17" customHeight="1" spans="1:2">
      <c r="A47" s="48" t="s">
        <v>2073</v>
      </c>
      <c r="B47" s="50">
        <v>0</v>
      </c>
    </row>
    <row r="48" s="43" customFormat="1" ht="17" customHeight="1" spans="1:2">
      <c r="A48" s="48" t="s">
        <v>2074</v>
      </c>
      <c r="B48" s="50">
        <v>0</v>
      </c>
    </row>
    <row r="49" s="43" customFormat="1" ht="17" customHeight="1" spans="1:2">
      <c r="A49" s="48" t="s">
        <v>2075</v>
      </c>
      <c r="B49" s="50">
        <v>0</v>
      </c>
    </row>
    <row r="50" s="43" customFormat="1" ht="17" customHeight="1" spans="1:2">
      <c r="A50" s="48" t="s">
        <v>2076</v>
      </c>
      <c r="B50" s="50">
        <v>0</v>
      </c>
    </row>
    <row r="51" s="43" customFormat="1" ht="17" customHeight="1" spans="1:2">
      <c r="A51" s="48"/>
      <c r="B51" s="49"/>
    </row>
    <row r="52" s="43" customFormat="1" ht="409.5" hidden="1" customHeight="1" spans="1:2">
      <c r="A52" s="48"/>
      <c r="B52" s="49"/>
    </row>
    <row r="53" s="43" customFormat="1" ht="409.5" hidden="1" customHeight="1" spans="1:2">
      <c r="A53" s="48"/>
      <c r="B53" s="49"/>
    </row>
    <row r="54" s="43" customFormat="1" ht="409.5" hidden="1" customHeight="1" spans="1:2">
      <c r="A54" s="48"/>
      <c r="B54" s="49"/>
    </row>
    <row r="55" s="43" customFormat="1" ht="409.5" hidden="1" customHeight="1" spans="1:2">
      <c r="A55" s="48"/>
      <c r="B55" s="49"/>
    </row>
    <row r="56" s="43" customFormat="1" ht="409.5" hidden="1" customHeight="1" spans="1:2">
      <c r="A56" s="48"/>
      <c r="B56" s="49"/>
    </row>
    <row r="57" s="43" customFormat="1" ht="409.5" hidden="1" customHeight="1" spans="1:2">
      <c r="A57" s="48"/>
      <c r="B57" s="49"/>
    </row>
    <row r="58" s="43" customFormat="1" ht="409.5" hidden="1" customHeight="1" spans="1:2">
      <c r="A58" s="48"/>
      <c r="B58" s="49"/>
    </row>
    <row r="59" s="43" customFormat="1" ht="409.5" hidden="1" customHeight="1" spans="1:2">
      <c r="A59" s="48"/>
      <c r="B59" s="49"/>
    </row>
    <row r="60" s="43" customFormat="1" ht="409.5" hidden="1" customHeight="1" spans="1:2">
      <c r="A60" s="48"/>
      <c r="B60" s="49"/>
    </row>
    <row r="61" s="43" customFormat="1" ht="409.5" hidden="1" customHeight="1" spans="1:2">
      <c r="A61" s="48"/>
      <c r="B61" s="49"/>
    </row>
    <row r="62" s="43" customFormat="1" ht="409.5" hidden="1" customHeight="1" spans="1:2">
      <c r="A62" s="48"/>
      <c r="B62" s="49"/>
    </row>
    <row r="63" s="43" customFormat="1" ht="409.5" hidden="1" customHeight="1" spans="1:2">
      <c r="A63" s="48"/>
      <c r="B63" s="49"/>
    </row>
    <row r="64" s="43" customFormat="1" ht="409.5" hidden="1" customHeight="1" spans="1:2">
      <c r="A64" s="48"/>
      <c r="B64" s="49"/>
    </row>
    <row r="65" s="43" customFormat="1" ht="409.5" hidden="1" customHeight="1" spans="1:2">
      <c r="A65" s="48"/>
      <c r="B65" s="49"/>
    </row>
    <row r="66" s="43" customFormat="1" ht="409.5" hidden="1" customHeight="1" spans="1:2">
      <c r="A66" s="48"/>
      <c r="B66" s="49"/>
    </row>
    <row r="67" s="43" customFormat="1" ht="409.5" hidden="1" customHeight="1" spans="1:2">
      <c r="A67" s="48"/>
      <c r="B67" s="49"/>
    </row>
    <row r="68" s="43" customFormat="1" ht="409.5" hidden="1" customHeight="1" spans="1:2">
      <c r="A68" s="48"/>
      <c r="B68" s="49"/>
    </row>
    <row r="69" s="43" customFormat="1" ht="409.5" hidden="1" customHeight="1" spans="1:2">
      <c r="A69" s="48"/>
      <c r="B69" s="49"/>
    </row>
    <row r="70" s="43" customFormat="1" ht="409.5" hidden="1" customHeight="1" spans="1:2">
      <c r="A70" s="48"/>
      <c r="B70" s="49"/>
    </row>
    <row r="71" s="43" customFormat="1" ht="409.5" hidden="1" customHeight="1" spans="1:2">
      <c r="A71" s="48"/>
      <c r="B71" s="49"/>
    </row>
    <row r="72" s="43" customFormat="1" ht="409.5" hidden="1" customHeight="1" spans="1:2">
      <c r="A72" s="48"/>
      <c r="B72" s="49"/>
    </row>
    <row r="73" s="43" customFormat="1" ht="409.5" hidden="1" customHeight="1" spans="1:2">
      <c r="A73" s="48"/>
      <c r="B73" s="49"/>
    </row>
    <row r="74" s="43" customFormat="1" ht="17.25" customHeight="1" spans="1:2">
      <c r="A74" s="48"/>
      <c r="B74" s="49"/>
    </row>
    <row r="75" s="43" customFormat="1" ht="17.25" customHeight="1" spans="1:2">
      <c r="A75" s="48"/>
      <c r="B75" s="49"/>
    </row>
    <row r="76" s="43" customFormat="1" ht="17" customHeight="1" spans="1:2">
      <c r="A76" s="48"/>
      <c r="B76" s="49"/>
    </row>
    <row r="77" s="43" customFormat="1" ht="17" customHeight="1" spans="1:2">
      <c r="A77" s="48"/>
      <c r="B77" s="49"/>
    </row>
    <row r="78" s="43" customFormat="1" ht="17" customHeight="1" spans="1:2">
      <c r="A78" s="48"/>
      <c r="B78" s="49"/>
    </row>
    <row r="79" s="43" customFormat="1" ht="17" customHeight="1" spans="1:2">
      <c r="A79" s="48"/>
      <c r="B79" s="49"/>
    </row>
    <row r="80" s="43" customFormat="1" ht="17" customHeight="1" spans="1:2">
      <c r="A80" s="48"/>
      <c r="B80" s="49"/>
    </row>
    <row r="81" s="43" customFormat="1" ht="17" customHeight="1" spans="1:2">
      <c r="A81" s="48"/>
      <c r="B81" s="49"/>
    </row>
    <row r="82" s="43" customFormat="1" ht="17" customHeight="1" spans="1:2">
      <c r="A82" s="48"/>
      <c r="B82" s="49"/>
    </row>
    <row r="83" s="43" customFormat="1" ht="17" customHeight="1" spans="1:2">
      <c r="A83" s="48"/>
      <c r="B83" s="49"/>
    </row>
    <row r="84" s="43" customFormat="1" ht="17.25" customHeight="1" spans="1:2">
      <c r="A84" s="48"/>
      <c r="B84" s="49"/>
    </row>
    <row r="85" s="43" customFormat="1" ht="17.25" customHeight="1" spans="1:2">
      <c r="A85" s="48"/>
      <c r="B85" s="49"/>
    </row>
    <row r="86" s="43" customFormat="1" ht="17.25" customHeight="1" spans="1:2">
      <c r="A86" s="48"/>
      <c r="B86" s="49"/>
    </row>
    <row r="87" s="43" customFormat="1" ht="17.25" customHeight="1" spans="1:2">
      <c r="A87" s="48"/>
      <c r="B87" s="49"/>
    </row>
    <row r="88" s="43" customFormat="1" ht="17.25" customHeight="1" spans="1:2">
      <c r="A88" s="48"/>
      <c r="B88" s="49"/>
    </row>
    <row r="89" s="43" customFormat="1" ht="17.25" customHeight="1" spans="1:2">
      <c r="A89" s="48"/>
      <c r="B89" s="49"/>
    </row>
    <row r="90" s="43" customFormat="1" ht="17.25" customHeight="1" spans="1:2">
      <c r="A90" s="48"/>
      <c r="B90" s="49"/>
    </row>
    <row r="91" s="43" customFormat="1" ht="17.25" customHeight="1" spans="1:2">
      <c r="A91" s="48"/>
      <c r="B91" s="49"/>
    </row>
    <row r="92" s="43" customFormat="1" ht="17.25" customHeight="1" spans="1:2">
      <c r="A92" s="48"/>
      <c r="B92" s="49"/>
    </row>
    <row r="93" s="43" customFormat="1" ht="17.25" customHeight="1" spans="1:2">
      <c r="A93" s="48"/>
      <c r="B93" s="49"/>
    </row>
    <row r="94" s="43" customFormat="1" ht="17.25" customHeight="1" spans="1:2">
      <c r="A94" s="48"/>
      <c r="B94" s="49"/>
    </row>
    <row r="95" s="43" customFormat="1" ht="17.25" customHeight="1" spans="1:2">
      <c r="A95" s="48"/>
      <c r="B95" s="49"/>
    </row>
    <row r="96" s="43" customFormat="1" ht="17.25" customHeight="1" spans="1:2">
      <c r="A96" s="48"/>
      <c r="B96" s="49"/>
    </row>
    <row r="97" s="43" customFormat="1" ht="17.25" customHeight="1" spans="1:2">
      <c r="A97" s="48"/>
      <c r="B97" s="49"/>
    </row>
    <row r="98" s="43" customFormat="1" ht="17.25" customHeight="1" spans="1:2">
      <c r="A98" s="48"/>
      <c r="B98" s="49"/>
    </row>
    <row r="99" s="43" customFormat="1" ht="17.25" customHeight="1" spans="1:2">
      <c r="A99" s="48"/>
      <c r="B99" s="49"/>
    </row>
    <row r="100" s="43" customFormat="1" ht="17.25" customHeight="1" spans="1:2">
      <c r="A100" s="47" t="s">
        <v>492</v>
      </c>
      <c r="B100" s="50">
        <v>0</v>
      </c>
    </row>
    <row r="101" s="43" customFormat="1" ht="17" customHeight="1"/>
  </sheetData>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zoomScaleSheetLayoutView="60" workbookViewId="0">
      <selection activeCell="E8" sqref="E8"/>
    </sheetView>
  </sheetViews>
  <sheetFormatPr defaultColWidth="9.15" defaultRowHeight="14.25" outlineLevelCol="1"/>
  <cols>
    <col min="1" max="1" width="34.4833333333333" style="43" customWidth="1"/>
    <col min="2" max="2" width="23.6166666666667" style="43" customWidth="1"/>
    <col min="3" max="16382" width="9.15" style="44" customWidth="1"/>
  </cols>
  <sheetData>
    <row r="1" s="43" customFormat="1" ht="35.25" customHeight="1" spans="1:2">
      <c r="A1" s="61" t="s">
        <v>2077</v>
      </c>
      <c r="B1" s="61"/>
    </row>
    <row r="2" s="43" customFormat="1" ht="15.75" customHeight="1" spans="2:2">
      <c r="B2" s="62"/>
    </row>
    <row r="3" s="43" customFormat="1" ht="15.75" customHeight="1" spans="2:2">
      <c r="B3" s="46" t="s">
        <v>1</v>
      </c>
    </row>
    <row r="4" s="43" customFormat="1" ht="17" customHeight="1" spans="1:2">
      <c r="A4" s="47" t="s">
        <v>2</v>
      </c>
      <c r="B4" s="47" t="s">
        <v>3</v>
      </c>
    </row>
    <row r="5" s="43" customFormat="1" ht="17" customHeight="1" spans="1:2">
      <c r="A5" s="48" t="s">
        <v>2078</v>
      </c>
      <c r="B5" s="50">
        <v>0</v>
      </c>
    </row>
    <row r="6" s="43" customFormat="1" ht="17" customHeight="1" spans="1:2">
      <c r="A6" s="48" t="s">
        <v>2079</v>
      </c>
      <c r="B6" s="50">
        <v>0</v>
      </c>
    </row>
    <row r="7" s="43" customFormat="1" ht="17" customHeight="1" spans="1:2">
      <c r="A7" s="48" t="s">
        <v>2080</v>
      </c>
      <c r="B7" s="50">
        <v>0</v>
      </c>
    </row>
    <row r="8" s="43" customFormat="1" ht="17" customHeight="1" spans="1:2">
      <c r="A8" s="48" t="s">
        <v>2081</v>
      </c>
      <c r="B8" s="50">
        <v>0</v>
      </c>
    </row>
    <row r="9" s="43" customFormat="1" ht="17" customHeight="1" spans="1:2">
      <c r="A9" s="48" t="s">
        <v>2082</v>
      </c>
      <c r="B9" s="50">
        <v>0</v>
      </c>
    </row>
    <row r="10" s="43" customFormat="1" ht="17" customHeight="1" spans="1:2">
      <c r="A10" s="48" t="s">
        <v>2083</v>
      </c>
      <c r="B10" s="50">
        <v>0</v>
      </c>
    </row>
    <row r="11" s="43" customFormat="1" ht="17" customHeight="1" spans="1:2">
      <c r="A11" s="48" t="s">
        <v>2084</v>
      </c>
      <c r="B11" s="50">
        <v>0</v>
      </c>
    </row>
    <row r="12" s="43" customFormat="1" ht="17" customHeight="1" spans="1:2">
      <c r="A12" s="48" t="s">
        <v>2085</v>
      </c>
      <c r="B12" s="50">
        <v>0</v>
      </c>
    </row>
    <row r="13" s="43" customFormat="1" ht="17" customHeight="1" spans="1:2">
      <c r="A13" s="48" t="s">
        <v>2086</v>
      </c>
      <c r="B13" s="50">
        <v>0</v>
      </c>
    </row>
    <row r="14" s="43" customFormat="1" ht="17" customHeight="1" spans="1:2">
      <c r="A14" s="48" t="s">
        <v>2087</v>
      </c>
      <c r="B14" s="50">
        <v>0</v>
      </c>
    </row>
    <row r="15" s="43" customFormat="1" ht="17" customHeight="1" spans="1:2">
      <c r="A15" s="48" t="s">
        <v>2088</v>
      </c>
      <c r="B15" s="50">
        <v>0</v>
      </c>
    </row>
    <row r="16" s="43" customFormat="1" ht="17" customHeight="1" spans="1:2">
      <c r="A16" s="48" t="s">
        <v>2089</v>
      </c>
      <c r="B16" s="50">
        <v>0</v>
      </c>
    </row>
    <row r="17" s="43" customFormat="1" ht="17" customHeight="1" spans="1:2">
      <c r="A17" s="48" t="s">
        <v>2090</v>
      </c>
      <c r="B17" s="50">
        <v>0</v>
      </c>
    </row>
    <row r="18" s="43" customFormat="1" ht="17" customHeight="1" spans="1:2">
      <c r="A18" s="48" t="s">
        <v>2091</v>
      </c>
      <c r="B18" s="50">
        <v>0</v>
      </c>
    </row>
    <row r="19" s="43" customFormat="1" ht="17" customHeight="1" spans="1:2">
      <c r="A19" s="48" t="s">
        <v>2092</v>
      </c>
      <c r="B19" s="50">
        <v>0</v>
      </c>
    </row>
    <row r="20" s="43" customFormat="1" ht="17" customHeight="1" spans="1:2">
      <c r="A20" s="48" t="s">
        <v>2093</v>
      </c>
      <c r="B20" s="50">
        <v>0</v>
      </c>
    </row>
    <row r="21" s="43" customFormat="1" ht="17" customHeight="1" spans="1:2">
      <c r="A21" s="48" t="s">
        <v>2094</v>
      </c>
      <c r="B21" s="50">
        <v>0</v>
      </c>
    </row>
    <row r="22" s="43" customFormat="1" ht="17" customHeight="1" spans="1:2">
      <c r="A22" s="48" t="s">
        <v>2095</v>
      </c>
      <c r="B22" s="50">
        <v>0</v>
      </c>
    </row>
    <row r="23" s="43" customFormat="1" ht="17" customHeight="1" spans="1:2">
      <c r="A23" s="48" t="s">
        <v>2096</v>
      </c>
      <c r="B23" s="50">
        <v>0</v>
      </c>
    </row>
    <row r="24" s="43" customFormat="1" ht="17" customHeight="1" spans="1:2">
      <c r="A24" s="48" t="s">
        <v>2097</v>
      </c>
      <c r="B24" s="50">
        <v>0</v>
      </c>
    </row>
    <row r="25" s="43" customFormat="1" ht="17" customHeight="1" spans="1:2">
      <c r="A25" s="48" t="s">
        <v>2098</v>
      </c>
      <c r="B25" s="50">
        <v>0</v>
      </c>
    </row>
    <row r="26" s="43" customFormat="1" ht="17" customHeight="1" spans="1:2">
      <c r="A26" s="48" t="s">
        <v>2099</v>
      </c>
      <c r="B26" s="50">
        <v>0</v>
      </c>
    </row>
    <row r="27" s="43" customFormat="1" ht="17" customHeight="1" spans="1:2">
      <c r="A27" s="48" t="s">
        <v>2100</v>
      </c>
      <c r="B27" s="50">
        <v>0</v>
      </c>
    </row>
    <row r="28" s="43" customFormat="1" ht="17" customHeight="1" spans="1:2">
      <c r="A28" s="48" t="s">
        <v>2101</v>
      </c>
      <c r="B28" s="50">
        <v>0</v>
      </c>
    </row>
    <row r="29" s="43" customFormat="1" ht="17" customHeight="1" spans="1:2">
      <c r="A29" s="48" t="s">
        <v>2102</v>
      </c>
      <c r="B29" s="50">
        <v>0</v>
      </c>
    </row>
    <row r="30" s="43" customFormat="1" ht="17" customHeight="1" spans="1:2">
      <c r="A30" s="48" t="s">
        <v>2103</v>
      </c>
      <c r="B30" s="50">
        <v>0</v>
      </c>
    </row>
    <row r="31" s="43" customFormat="1" ht="17" customHeight="1" spans="1:2">
      <c r="A31" s="48" t="s">
        <v>2104</v>
      </c>
      <c r="B31" s="50">
        <v>0</v>
      </c>
    </row>
    <row r="32" s="43" customFormat="1" ht="17" customHeight="1" spans="1:2">
      <c r="A32" s="48"/>
      <c r="B32" s="49"/>
    </row>
    <row r="33" s="43" customFormat="1" ht="17" customHeight="1" spans="1:2">
      <c r="A33" s="48"/>
      <c r="B33" s="49"/>
    </row>
    <row r="34" s="43" customFormat="1" ht="17" customHeight="1" spans="1:2">
      <c r="A34" s="48"/>
      <c r="B34" s="49"/>
    </row>
    <row r="35" s="43" customFormat="1" ht="17" customHeight="1" spans="1:2">
      <c r="A35" s="48"/>
      <c r="B35" s="49"/>
    </row>
    <row r="36" s="43" customFormat="1" ht="17" customHeight="1" spans="1:2">
      <c r="A36" s="48"/>
      <c r="B36" s="49"/>
    </row>
    <row r="37" s="43" customFormat="1" ht="17" customHeight="1" spans="1:2">
      <c r="A37" s="48"/>
      <c r="B37" s="49"/>
    </row>
    <row r="38" s="43" customFormat="1" ht="17" customHeight="1" spans="1:2">
      <c r="A38" s="48"/>
      <c r="B38" s="49"/>
    </row>
    <row r="39" s="43" customFormat="1" ht="17" customHeight="1" spans="1:2">
      <c r="A39" s="48"/>
      <c r="B39" s="49"/>
    </row>
    <row r="40" s="43" customFormat="1" ht="17" customHeight="1" spans="1:2">
      <c r="A40" s="48"/>
      <c r="B40" s="49"/>
    </row>
    <row r="41" s="43" customFormat="1" ht="17" customHeight="1" spans="1:2">
      <c r="A41" s="48"/>
      <c r="B41" s="49"/>
    </row>
    <row r="42" s="43" customFormat="1" ht="17" customHeight="1" spans="1:2">
      <c r="A42" s="48"/>
      <c r="B42" s="49"/>
    </row>
    <row r="43" s="43" customFormat="1" ht="17" customHeight="1" spans="1:2">
      <c r="A43" s="48"/>
      <c r="B43" s="49"/>
    </row>
    <row r="44" s="43" customFormat="1" ht="17" customHeight="1" spans="1:2">
      <c r="A44" s="48"/>
      <c r="B44" s="49"/>
    </row>
    <row r="45" s="43" customFormat="1" ht="17" customHeight="1" spans="1:2">
      <c r="A45" s="48"/>
      <c r="B45" s="49"/>
    </row>
    <row r="46" s="43" customFormat="1" ht="17" customHeight="1" spans="1:2">
      <c r="A46" s="48"/>
      <c r="B46" s="49"/>
    </row>
    <row r="47" s="43" customFormat="1" ht="17" customHeight="1" spans="1:2">
      <c r="A47" s="48"/>
      <c r="B47" s="49"/>
    </row>
    <row r="48" s="43" customFormat="1" ht="17" customHeight="1" spans="1:2">
      <c r="A48" s="48"/>
      <c r="B48" s="49"/>
    </row>
    <row r="49" s="43" customFormat="1" ht="17" customHeight="1" spans="1:2">
      <c r="A49" s="48"/>
      <c r="B49" s="49"/>
    </row>
    <row r="50" s="43" customFormat="1" ht="17" customHeight="1" spans="1:2">
      <c r="A50" s="48"/>
      <c r="B50" s="49"/>
    </row>
    <row r="51" s="43" customFormat="1" ht="17" customHeight="1" spans="1:2">
      <c r="A51" s="48"/>
      <c r="B51" s="49"/>
    </row>
    <row r="52" s="43" customFormat="1" ht="409.5" hidden="1" customHeight="1" spans="1:2">
      <c r="A52" s="48"/>
      <c r="B52" s="49"/>
    </row>
    <row r="53" s="43" customFormat="1" ht="409.5" hidden="1" customHeight="1" spans="1:2">
      <c r="A53" s="48"/>
      <c r="B53" s="49"/>
    </row>
    <row r="54" s="43" customFormat="1" ht="409.5" hidden="1" customHeight="1" spans="1:2">
      <c r="A54" s="48"/>
      <c r="B54" s="49"/>
    </row>
    <row r="55" s="43" customFormat="1" ht="409.5" hidden="1" customHeight="1" spans="1:2">
      <c r="A55" s="48"/>
      <c r="B55" s="49"/>
    </row>
    <row r="56" s="43" customFormat="1" ht="409.5" hidden="1" customHeight="1" spans="1:2">
      <c r="A56" s="48"/>
      <c r="B56" s="49"/>
    </row>
    <row r="57" s="43" customFormat="1" ht="409.5" hidden="1" customHeight="1" spans="1:2">
      <c r="A57" s="48"/>
      <c r="B57" s="49"/>
    </row>
    <row r="58" s="43" customFormat="1" ht="409.5" hidden="1" customHeight="1" spans="1:2">
      <c r="A58" s="48"/>
      <c r="B58" s="49"/>
    </row>
    <row r="59" s="43" customFormat="1" ht="409.5" hidden="1" customHeight="1" spans="1:2">
      <c r="A59" s="48"/>
      <c r="B59" s="49"/>
    </row>
    <row r="60" s="43" customFormat="1" ht="409.5" hidden="1" customHeight="1" spans="1:2">
      <c r="A60" s="48"/>
      <c r="B60" s="49"/>
    </row>
    <row r="61" s="43" customFormat="1" ht="409.5" hidden="1" customHeight="1" spans="1:2">
      <c r="A61" s="48"/>
      <c r="B61" s="49"/>
    </row>
    <row r="62" s="43" customFormat="1" ht="409.5" hidden="1" customHeight="1" spans="1:2">
      <c r="A62" s="48"/>
      <c r="B62" s="49"/>
    </row>
    <row r="63" s="43" customFormat="1" ht="409.5" hidden="1" customHeight="1" spans="1:2">
      <c r="A63" s="48"/>
      <c r="B63" s="49"/>
    </row>
    <row r="64" s="43" customFormat="1" ht="409.5" hidden="1" customHeight="1" spans="1:2">
      <c r="A64" s="48"/>
      <c r="B64" s="49"/>
    </row>
    <row r="65" s="43" customFormat="1" ht="409.5" hidden="1" customHeight="1" spans="1:2">
      <c r="A65" s="48"/>
      <c r="B65" s="49"/>
    </row>
    <row r="66" s="43" customFormat="1" ht="409.5" hidden="1" customHeight="1" spans="1:2">
      <c r="A66" s="48"/>
      <c r="B66" s="49"/>
    </row>
    <row r="67" s="43" customFormat="1" ht="409.5" hidden="1" customHeight="1" spans="1:2">
      <c r="A67" s="48"/>
      <c r="B67" s="49"/>
    </row>
    <row r="68" s="43" customFormat="1" ht="409.5" hidden="1" customHeight="1" spans="1:2">
      <c r="A68" s="48"/>
      <c r="B68" s="49"/>
    </row>
    <row r="69" s="43" customFormat="1" ht="409.5" hidden="1" customHeight="1" spans="1:2">
      <c r="A69" s="48"/>
      <c r="B69" s="49"/>
    </row>
    <row r="70" s="43" customFormat="1" ht="409.5" hidden="1" customHeight="1" spans="1:2">
      <c r="A70" s="48"/>
      <c r="B70" s="49"/>
    </row>
    <row r="71" s="43" customFormat="1" ht="409.5" hidden="1" customHeight="1" spans="1:2">
      <c r="A71" s="48"/>
      <c r="B71" s="49"/>
    </row>
    <row r="72" s="43" customFormat="1" ht="409.5" hidden="1" customHeight="1" spans="1:2">
      <c r="A72" s="48"/>
      <c r="B72" s="49"/>
    </row>
    <row r="73" s="43" customFormat="1" ht="409.5" hidden="1" customHeight="1" spans="1:2">
      <c r="A73" s="48"/>
      <c r="B73" s="49"/>
    </row>
    <row r="74" s="43" customFormat="1" ht="17.25" customHeight="1" spans="1:2">
      <c r="A74" s="48"/>
      <c r="B74" s="49"/>
    </row>
    <row r="75" s="43" customFormat="1" ht="17.25" customHeight="1" spans="1:2">
      <c r="A75" s="48"/>
      <c r="B75" s="49"/>
    </row>
    <row r="76" s="43" customFormat="1" ht="17" customHeight="1" spans="1:2">
      <c r="A76" s="48"/>
      <c r="B76" s="49"/>
    </row>
    <row r="77" s="43" customFormat="1" ht="17" customHeight="1" spans="1:2">
      <c r="A77" s="48"/>
      <c r="B77" s="49"/>
    </row>
    <row r="78" s="43" customFormat="1" ht="17" customHeight="1" spans="1:2">
      <c r="A78" s="48"/>
      <c r="B78" s="49"/>
    </row>
    <row r="79" s="43" customFormat="1" ht="17" customHeight="1" spans="1:2">
      <c r="A79" s="48"/>
      <c r="B79" s="49"/>
    </row>
    <row r="80" s="43" customFormat="1" ht="17" customHeight="1" spans="1:2">
      <c r="A80" s="48"/>
      <c r="B80" s="49"/>
    </row>
    <row r="81" s="43" customFormat="1" ht="17" customHeight="1" spans="1:2">
      <c r="A81" s="48"/>
      <c r="B81" s="49"/>
    </row>
    <row r="82" s="43" customFormat="1" ht="17" customHeight="1" spans="1:2">
      <c r="A82" s="48"/>
      <c r="B82" s="49"/>
    </row>
    <row r="83" s="43" customFormat="1" ht="17" customHeight="1" spans="1:2">
      <c r="A83" s="48"/>
      <c r="B83" s="49"/>
    </row>
    <row r="84" s="43" customFormat="1" ht="17.25" customHeight="1" spans="1:2">
      <c r="A84" s="48"/>
      <c r="B84" s="49"/>
    </row>
    <row r="85" s="43" customFormat="1" ht="17.25" customHeight="1" spans="1:2">
      <c r="A85" s="48"/>
      <c r="B85" s="49"/>
    </row>
    <row r="86" s="43" customFormat="1" ht="17.25" customHeight="1" spans="1:2">
      <c r="A86" s="48"/>
      <c r="B86" s="49"/>
    </row>
    <row r="87" s="43" customFormat="1" ht="17.25" customHeight="1" spans="1:2">
      <c r="A87" s="48"/>
      <c r="B87" s="49"/>
    </row>
    <row r="88" s="43" customFormat="1" ht="17.25" customHeight="1" spans="1:2">
      <c r="A88" s="48"/>
      <c r="B88" s="49"/>
    </row>
    <row r="89" s="43" customFormat="1" ht="17.25" customHeight="1" spans="1:2">
      <c r="A89" s="48"/>
      <c r="B89" s="49"/>
    </row>
    <row r="90" s="43" customFormat="1" ht="17.25" customHeight="1" spans="1:2">
      <c r="A90" s="48"/>
      <c r="B90" s="49"/>
    </row>
    <row r="91" s="43" customFormat="1" ht="17.25" customHeight="1" spans="1:2">
      <c r="A91" s="48"/>
      <c r="B91" s="49"/>
    </row>
    <row r="92" s="43" customFormat="1" ht="17.25" customHeight="1" spans="1:2">
      <c r="A92" s="48"/>
      <c r="B92" s="49"/>
    </row>
    <row r="93" s="43" customFormat="1" ht="17.25" customHeight="1" spans="1:2">
      <c r="A93" s="48"/>
      <c r="B93" s="49"/>
    </row>
    <row r="94" s="43" customFormat="1" ht="17.25" customHeight="1" spans="1:2">
      <c r="A94" s="48"/>
      <c r="B94" s="49"/>
    </row>
    <row r="95" s="43" customFormat="1" ht="17.25" customHeight="1" spans="1:2">
      <c r="A95" s="48"/>
      <c r="B95" s="49"/>
    </row>
    <row r="96" s="43" customFormat="1" ht="17.25" customHeight="1" spans="1:2">
      <c r="A96" s="48"/>
      <c r="B96" s="49"/>
    </row>
    <row r="97" s="43" customFormat="1" ht="17.25" customHeight="1" spans="1:2">
      <c r="A97" s="48"/>
      <c r="B97" s="49"/>
    </row>
    <row r="98" s="43" customFormat="1" ht="17.25" customHeight="1" spans="1:2">
      <c r="A98" s="48"/>
      <c r="B98" s="49"/>
    </row>
    <row r="99" s="43" customFormat="1" ht="17.25" customHeight="1" spans="1:2">
      <c r="A99" s="48"/>
      <c r="B99" s="49"/>
    </row>
    <row r="100" s="43" customFormat="1" ht="17.25" customHeight="1" spans="1:2">
      <c r="A100" s="47" t="s">
        <v>1531</v>
      </c>
      <c r="B100" s="50">
        <v>0</v>
      </c>
    </row>
    <row r="101" s="43" customFormat="1" ht="17" customHeight="1"/>
  </sheetData>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1"/>
  <sheetViews>
    <sheetView showGridLines="0" showZeros="0" zoomScaleSheetLayoutView="60" workbookViewId="0">
      <selection activeCell="J20" sqref="J20"/>
    </sheetView>
  </sheetViews>
  <sheetFormatPr defaultColWidth="9.15" defaultRowHeight="14.25" outlineLevelCol="1"/>
  <cols>
    <col min="1" max="1" width="34.4833333333333" style="43" customWidth="1"/>
    <col min="2" max="2" width="23.6166666666667" style="43" customWidth="1"/>
    <col min="3" max="16382" width="9.15" style="44" customWidth="1"/>
  </cols>
  <sheetData>
    <row r="1" s="43" customFormat="1" ht="35.25" customHeight="1" spans="1:2">
      <c r="A1" s="61" t="s">
        <v>2105</v>
      </c>
      <c r="B1" s="61"/>
    </row>
    <row r="2" s="43" customFormat="1" ht="15.75" customHeight="1" spans="2:2">
      <c r="B2" s="62"/>
    </row>
    <row r="3" s="43" customFormat="1" ht="15.75" customHeight="1" spans="2:2">
      <c r="B3" s="46" t="s">
        <v>1</v>
      </c>
    </row>
    <row r="4" s="43" customFormat="1" ht="17" customHeight="1" spans="1:2">
      <c r="A4" s="47" t="s">
        <v>2</v>
      </c>
      <c r="B4" s="47" t="s">
        <v>3</v>
      </c>
    </row>
    <row r="5" s="43" customFormat="1" ht="17" customHeight="1" spans="1:2">
      <c r="A5" s="48" t="s">
        <v>2078</v>
      </c>
      <c r="B5" s="50">
        <v>0</v>
      </c>
    </row>
    <row r="6" s="43" customFormat="1" ht="17" customHeight="1" spans="1:2">
      <c r="A6" s="48" t="s">
        <v>2079</v>
      </c>
      <c r="B6" s="50">
        <v>0</v>
      </c>
    </row>
    <row r="7" s="43" customFormat="1" ht="17" customHeight="1" spans="1:2">
      <c r="A7" s="48" t="s">
        <v>2080</v>
      </c>
      <c r="B7" s="50">
        <v>0</v>
      </c>
    </row>
    <row r="8" s="43" customFormat="1" ht="17" customHeight="1" spans="1:2">
      <c r="A8" s="48" t="s">
        <v>2081</v>
      </c>
      <c r="B8" s="50">
        <v>0</v>
      </c>
    </row>
    <row r="9" s="43" customFormat="1" ht="17" customHeight="1" spans="1:2">
      <c r="A9" s="48" t="s">
        <v>2082</v>
      </c>
      <c r="B9" s="50">
        <v>0</v>
      </c>
    </row>
    <row r="10" s="43" customFormat="1" ht="17" customHeight="1" spans="1:2">
      <c r="A10" s="48" t="s">
        <v>2083</v>
      </c>
      <c r="B10" s="50">
        <v>0</v>
      </c>
    </row>
    <row r="11" s="43" customFormat="1" ht="17" customHeight="1" spans="1:2">
      <c r="A11" s="48" t="s">
        <v>2084</v>
      </c>
      <c r="B11" s="50">
        <v>0</v>
      </c>
    </row>
    <row r="12" s="43" customFormat="1" ht="17" customHeight="1" spans="1:2">
      <c r="A12" s="48" t="s">
        <v>2085</v>
      </c>
      <c r="B12" s="50">
        <v>0</v>
      </c>
    </row>
    <row r="13" s="43" customFormat="1" ht="17" customHeight="1" spans="1:2">
      <c r="A13" s="48" t="s">
        <v>2086</v>
      </c>
      <c r="B13" s="50">
        <v>0</v>
      </c>
    </row>
    <row r="14" s="43" customFormat="1" ht="17" customHeight="1" spans="1:2">
      <c r="A14" s="48" t="s">
        <v>2087</v>
      </c>
      <c r="B14" s="50">
        <v>0</v>
      </c>
    </row>
    <row r="15" s="43" customFormat="1" ht="17" customHeight="1" spans="1:2">
      <c r="A15" s="48" t="s">
        <v>2088</v>
      </c>
      <c r="B15" s="50">
        <v>0</v>
      </c>
    </row>
    <row r="16" s="43" customFormat="1" ht="17" customHeight="1" spans="1:2">
      <c r="A16" s="48" t="s">
        <v>2089</v>
      </c>
      <c r="B16" s="50">
        <v>0</v>
      </c>
    </row>
    <row r="17" s="43" customFormat="1" ht="17" customHeight="1" spans="1:2">
      <c r="A17" s="48" t="s">
        <v>2090</v>
      </c>
      <c r="B17" s="50">
        <v>0</v>
      </c>
    </row>
    <row r="18" s="43" customFormat="1" ht="17" customHeight="1" spans="1:2">
      <c r="A18" s="48" t="s">
        <v>2091</v>
      </c>
      <c r="B18" s="50">
        <v>0</v>
      </c>
    </row>
    <row r="19" s="43" customFormat="1" ht="17" customHeight="1" spans="1:2">
      <c r="A19" s="48" t="s">
        <v>2092</v>
      </c>
      <c r="B19" s="50">
        <v>0</v>
      </c>
    </row>
    <row r="20" s="43" customFormat="1" ht="17" customHeight="1" spans="1:2">
      <c r="A20" s="48" t="s">
        <v>2093</v>
      </c>
      <c r="B20" s="50">
        <v>0</v>
      </c>
    </row>
    <row r="21" s="43" customFormat="1" ht="17" customHeight="1" spans="1:2">
      <c r="A21" s="48" t="s">
        <v>2094</v>
      </c>
      <c r="B21" s="50">
        <v>0</v>
      </c>
    </row>
    <row r="22" s="43" customFormat="1" ht="17" customHeight="1" spans="1:2">
      <c r="A22" s="48" t="s">
        <v>2095</v>
      </c>
      <c r="B22" s="50">
        <v>0</v>
      </c>
    </row>
    <row r="23" s="43" customFormat="1" ht="17" customHeight="1" spans="1:2">
      <c r="A23" s="48" t="s">
        <v>2096</v>
      </c>
      <c r="B23" s="50">
        <v>0</v>
      </c>
    </row>
    <row r="24" s="43" customFormat="1" ht="17" customHeight="1" spans="1:2">
      <c r="A24" s="48" t="s">
        <v>2097</v>
      </c>
      <c r="B24" s="50">
        <v>0</v>
      </c>
    </row>
    <row r="25" s="43" customFormat="1" ht="17" customHeight="1" spans="1:2">
      <c r="A25" s="48" t="s">
        <v>2098</v>
      </c>
      <c r="B25" s="50">
        <v>0</v>
      </c>
    </row>
    <row r="26" s="43" customFormat="1" ht="17" customHeight="1" spans="1:2">
      <c r="A26" s="48" t="s">
        <v>2099</v>
      </c>
      <c r="B26" s="50">
        <v>0</v>
      </c>
    </row>
    <row r="27" s="43" customFormat="1" ht="17" customHeight="1" spans="1:2">
      <c r="A27" s="48" t="s">
        <v>2100</v>
      </c>
      <c r="B27" s="50">
        <v>0</v>
      </c>
    </row>
    <row r="28" s="43" customFormat="1" ht="17" customHeight="1" spans="1:2">
      <c r="A28" s="48" t="s">
        <v>2101</v>
      </c>
      <c r="B28" s="50">
        <v>0</v>
      </c>
    </row>
    <row r="29" s="43" customFormat="1" ht="17" customHeight="1" spans="1:2">
      <c r="A29" s="48" t="s">
        <v>2102</v>
      </c>
      <c r="B29" s="50">
        <v>0</v>
      </c>
    </row>
    <row r="30" s="43" customFormat="1" ht="17" customHeight="1" spans="1:2">
      <c r="A30" s="48" t="s">
        <v>2103</v>
      </c>
      <c r="B30" s="50">
        <v>0</v>
      </c>
    </row>
    <row r="31" s="43" customFormat="1" ht="17" customHeight="1" spans="1:2">
      <c r="A31" s="48" t="s">
        <v>2104</v>
      </c>
      <c r="B31" s="50">
        <v>0</v>
      </c>
    </row>
    <row r="32" s="43" customFormat="1" ht="17" customHeight="1" spans="1:2">
      <c r="A32" s="48"/>
      <c r="B32" s="49"/>
    </row>
    <row r="33" s="43" customFormat="1" ht="17" customHeight="1" spans="1:2">
      <c r="A33" s="48"/>
      <c r="B33" s="49"/>
    </row>
    <row r="34" s="43" customFormat="1" ht="17" customHeight="1" spans="1:2">
      <c r="A34" s="48"/>
      <c r="B34" s="49"/>
    </row>
    <row r="35" s="43" customFormat="1" ht="17" customHeight="1" spans="1:2">
      <c r="A35" s="48"/>
      <c r="B35" s="49"/>
    </row>
    <row r="36" s="43" customFormat="1" ht="17" customHeight="1" spans="1:2">
      <c r="A36" s="48"/>
      <c r="B36" s="49"/>
    </row>
    <row r="37" s="43" customFormat="1" ht="17" customHeight="1" spans="1:2">
      <c r="A37" s="48"/>
      <c r="B37" s="49"/>
    </row>
    <row r="38" s="43" customFormat="1" ht="17" customHeight="1" spans="1:2">
      <c r="A38" s="48"/>
      <c r="B38" s="49"/>
    </row>
    <row r="39" s="43" customFormat="1" ht="17" customHeight="1" spans="1:2">
      <c r="A39" s="48"/>
      <c r="B39" s="49"/>
    </row>
    <row r="40" s="43" customFormat="1" ht="17" customHeight="1" spans="1:2">
      <c r="A40" s="48"/>
      <c r="B40" s="49"/>
    </row>
    <row r="41" s="43" customFormat="1" ht="17" customHeight="1" spans="1:2">
      <c r="A41" s="48"/>
      <c r="B41" s="49"/>
    </row>
    <row r="42" s="43" customFormat="1" ht="17" customHeight="1" spans="1:2">
      <c r="A42" s="48"/>
      <c r="B42" s="49"/>
    </row>
    <row r="43" s="43" customFormat="1" ht="17" customHeight="1" spans="1:2">
      <c r="A43" s="48"/>
      <c r="B43" s="49"/>
    </row>
    <row r="44" s="43" customFormat="1" ht="17" customHeight="1" spans="1:2">
      <c r="A44" s="48"/>
      <c r="B44" s="49"/>
    </row>
    <row r="45" s="43" customFormat="1" ht="17" customHeight="1" spans="1:2">
      <c r="A45" s="48"/>
      <c r="B45" s="49"/>
    </row>
    <row r="46" s="43" customFormat="1" ht="17" customHeight="1" spans="1:2">
      <c r="A46" s="48"/>
      <c r="B46" s="49"/>
    </row>
    <row r="47" s="43" customFormat="1" ht="17" customHeight="1" spans="1:2">
      <c r="A47" s="48"/>
      <c r="B47" s="49"/>
    </row>
    <row r="48" s="43" customFormat="1" ht="17" customHeight="1" spans="1:2">
      <c r="A48" s="48"/>
      <c r="B48" s="49"/>
    </row>
    <row r="49" s="43" customFormat="1" ht="17" customHeight="1" spans="1:2">
      <c r="A49" s="48"/>
      <c r="B49" s="49"/>
    </row>
    <row r="50" s="43" customFormat="1" ht="17" customHeight="1" spans="1:2">
      <c r="A50" s="48"/>
      <c r="B50" s="49"/>
    </row>
    <row r="51" s="43" customFormat="1" ht="17" customHeight="1" spans="1:2">
      <c r="A51" s="48"/>
      <c r="B51" s="49"/>
    </row>
    <row r="52" s="43" customFormat="1" ht="409.5" hidden="1" customHeight="1" spans="1:2">
      <c r="A52" s="48"/>
      <c r="B52" s="49"/>
    </row>
    <row r="53" s="43" customFormat="1" ht="409.5" hidden="1" customHeight="1" spans="1:2">
      <c r="A53" s="48"/>
      <c r="B53" s="49"/>
    </row>
    <row r="54" s="43" customFormat="1" ht="409.5" hidden="1" customHeight="1" spans="1:2">
      <c r="A54" s="48"/>
      <c r="B54" s="49"/>
    </row>
    <row r="55" s="43" customFormat="1" ht="409.5" hidden="1" customHeight="1" spans="1:2">
      <c r="A55" s="48"/>
      <c r="B55" s="49"/>
    </row>
    <row r="56" s="43" customFormat="1" ht="409.5" hidden="1" customHeight="1" spans="1:2">
      <c r="A56" s="48"/>
      <c r="B56" s="49"/>
    </row>
    <row r="57" s="43" customFormat="1" ht="409.5" hidden="1" customHeight="1" spans="1:2">
      <c r="A57" s="48"/>
      <c r="B57" s="49"/>
    </row>
    <row r="58" s="43" customFormat="1" ht="409.5" hidden="1" customHeight="1" spans="1:2">
      <c r="A58" s="48"/>
      <c r="B58" s="49"/>
    </row>
    <row r="59" s="43" customFormat="1" ht="409.5" hidden="1" customHeight="1" spans="1:2">
      <c r="A59" s="48"/>
      <c r="B59" s="49"/>
    </row>
    <row r="60" s="43" customFormat="1" ht="409.5" hidden="1" customHeight="1" spans="1:2">
      <c r="A60" s="48"/>
      <c r="B60" s="49"/>
    </row>
    <row r="61" s="43" customFormat="1" ht="409.5" hidden="1" customHeight="1" spans="1:2">
      <c r="A61" s="48"/>
      <c r="B61" s="49"/>
    </row>
    <row r="62" s="43" customFormat="1" ht="409.5" hidden="1" customHeight="1" spans="1:2">
      <c r="A62" s="48"/>
      <c r="B62" s="49"/>
    </row>
    <row r="63" s="43" customFormat="1" ht="409.5" hidden="1" customHeight="1" spans="1:2">
      <c r="A63" s="48"/>
      <c r="B63" s="49"/>
    </row>
    <row r="64" s="43" customFormat="1" ht="409.5" hidden="1" customHeight="1" spans="1:2">
      <c r="A64" s="48"/>
      <c r="B64" s="49"/>
    </row>
    <row r="65" s="43" customFormat="1" ht="409.5" hidden="1" customHeight="1" spans="1:2">
      <c r="A65" s="48"/>
      <c r="B65" s="49"/>
    </row>
    <row r="66" s="43" customFormat="1" ht="409.5" hidden="1" customHeight="1" spans="1:2">
      <c r="A66" s="48"/>
      <c r="B66" s="49"/>
    </row>
    <row r="67" s="43" customFormat="1" ht="409.5" hidden="1" customHeight="1" spans="1:2">
      <c r="A67" s="48"/>
      <c r="B67" s="49"/>
    </row>
    <row r="68" s="43" customFormat="1" ht="409.5" hidden="1" customHeight="1" spans="1:2">
      <c r="A68" s="48"/>
      <c r="B68" s="49"/>
    </row>
    <row r="69" s="43" customFormat="1" ht="409.5" hidden="1" customHeight="1" spans="1:2">
      <c r="A69" s="48"/>
      <c r="B69" s="49"/>
    </row>
    <row r="70" s="43" customFormat="1" ht="409.5" hidden="1" customHeight="1" spans="1:2">
      <c r="A70" s="48"/>
      <c r="B70" s="49"/>
    </row>
    <row r="71" s="43" customFormat="1" ht="409.5" hidden="1" customHeight="1" spans="1:2">
      <c r="A71" s="48"/>
      <c r="B71" s="49"/>
    </row>
    <row r="72" s="43" customFormat="1" ht="409.5" hidden="1" customHeight="1" spans="1:2">
      <c r="A72" s="48"/>
      <c r="B72" s="49"/>
    </row>
    <row r="73" s="43" customFormat="1" ht="409.5" hidden="1" customHeight="1" spans="1:2">
      <c r="A73" s="48"/>
      <c r="B73" s="49"/>
    </row>
    <row r="74" s="43" customFormat="1" ht="17.25" customHeight="1" spans="1:2">
      <c r="A74" s="48"/>
      <c r="B74" s="49"/>
    </row>
    <row r="75" s="43" customFormat="1" ht="17.25" customHeight="1" spans="1:2">
      <c r="A75" s="48"/>
      <c r="B75" s="49"/>
    </row>
    <row r="76" s="43" customFormat="1" ht="17" customHeight="1" spans="1:2">
      <c r="A76" s="48"/>
      <c r="B76" s="49"/>
    </row>
    <row r="77" s="43" customFormat="1" ht="17" customHeight="1" spans="1:2">
      <c r="A77" s="48"/>
      <c r="B77" s="49"/>
    </row>
    <row r="78" s="43" customFormat="1" ht="17" customHeight="1" spans="1:2">
      <c r="A78" s="48"/>
      <c r="B78" s="49"/>
    </row>
    <row r="79" s="43" customFormat="1" ht="17" customHeight="1" spans="1:2">
      <c r="A79" s="48"/>
      <c r="B79" s="49"/>
    </row>
    <row r="80" s="43" customFormat="1" ht="17" customHeight="1" spans="1:2">
      <c r="A80" s="48"/>
      <c r="B80" s="49"/>
    </row>
    <row r="81" s="43" customFormat="1" ht="17" customHeight="1" spans="1:2">
      <c r="A81" s="48"/>
      <c r="B81" s="49"/>
    </row>
    <row r="82" s="43" customFormat="1" ht="17" customHeight="1" spans="1:2">
      <c r="A82" s="48"/>
      <c r="B82" s="49"/>
    </row>
    <row r="83" s="43" customFormat="1" ht="17" customHeight="1" spans="1:2">
      <c r="A83" s="48"/>
      <c r="B83" s="49"/>
    </row>
    <row r="84" s="43" customFormat="1" ht="17.25" customHeight="1" spans="1:2">
      <c r="A84" s="48"/>
      <c r="B84" s="49"/>
    </row>
    <row r="85" s="43" customFormat="1" ht="17.25" customHeight="1" spans="1:2">
      <c r="A85" s="48"/>
      <c r="B85" s="49"/>
    </row>
    <row r="86" s="43" customFormat="1" ht="17.25" customHeight="1" spans="1:2">
      <c r="A86" s="48"/>
      <c r="B86" s="49"/>
    </row>
    <row r="87" s="43" customFormat="1" ht="17.25" customHeight="1" spans="1:2">
      <c r="A87" s="48"/>
      <c r="B87" s="49"/>
    </row>
    <row r="88" s="43" customFormat="1" ht="17.25" customHeight="1" spans="1:2">
      <c r="A88" s="48"/>
      <c r="B88" s="49"/>
    </row>
    <row r="89" s="43" customFormat="1" ht="17.25" customHeight="1" spans="1:2">
      <c r="A89" s="48"/>
      <c r="B89" s="49"/>
    </row>
    <row r="90" s="43" customFormat="1" ht="17.25" customHeight="1" spans="1:2">
      <c r="A90" s="48"/>
      <c r="B90" s="49"/>
    </row>
    <row r="91" s="43" customFormat="1" ht="17.25" customHeight="1" spans="1:2">
      <c r="A91" s="48"/>
      <c r="B91" s="49"/>
    </row>
    <row r="92" s="43" customFormat="1" ht="17.25" customHeight="1" spans="1:2">
      <c r="A92" s="48"/>
      <c r="B92" s="49"/>
    </row>
    <row r="93" s="43" customFormat="1" ht="17.25" customHeight="1" spans="1:2">
      <c r="A93" s="48"/>
      <c r="B93" s="49"/>
    </row>
    <row r="94" s="43" customFormat="1" ht="17.25" customHeight="1" spans="1:2">
      <c r="A94" s="48"/>
      <c r="B94" s="49"/>
    </row>
    <row r="95" s="43" customFormat="1" ht="17.25" customHeight="1" spans="1:2">
      <c r="A95" s="48"/>
      <c r="B95" s="49"/>
    </row>
    <row r="96" s="43" customFormat="1" ht="17.25" customHeight="1" spans="1:2">
      <c r="A96" s="48"/>
      <c r="B96" s="49"/>
    </row>
    <row r="97" s="43" customFormat="1" ht="17.25" customHeight="1" spans="1:2">
      <c r="A97" s="48"/>
      <c r="B97" s="49"/>
    </row>
    <row r="98" s="43" customFormat="1" ht="17.25" customHeight="1" spans="1:2">
      <c r="A98" s="48"/>
      <c r="B98" s="49"/>
    </row>
    <row r="99" s="43" customFormat="1" ht="17.25" customHeight="1" spans="1:2">
      <c r="A99" s="48"/>
      <c r="B99" s="49"/>
    </row>
    <row r="100" s="43" customFormat="1" ht="17.25" customHeight="1" spans="1:2">
      <c r="A100" s="47" t="s">
        <v>1531</v>
      </c>
      <c r="B100" s="50">
        <v>0</v>
      </c>
    </row>
    <row r="101" s="43" customFormat="1" ht="17" customHeight="1"/>
  </sheetData>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zoomScaleSheetLayoutView="60" workbookViewId="0">
      <selection activeCell="D20" sqref="D20"/>
    </sheetView>
  </sheetViews>
  <sheetFormatPr defaultColWidth="12.125" defaultRowHeight="15.6" customHeight="1" outlineLevelCol="3"/>
  <cols>
    <col min="1" max="1" width="34.25" style="44" customWidth="1"/>
    <col min="2" max="2" width="26" style="44" customWidth="1"/>
    <col min="3" max="3" width="34.25" style="44" customWidth="1"/>
    <col min="4" max="4" width="26" style="44" customWidth="1"/>
    <col min="5" max="16384" width="12.125" style="44"/>
  </cols>
  <sheetData>
    <row r="1" ht="33.95" customHeight="1" spans="1:4">
      <c r="A1" s="45" t="s">
        <v>2106</v>
      </c>
      <c r="B1" s="45"/>
      <c r="C1" s="45"/>
      <c r="D1" s="45"/>
    </row>
    <row r="2" ht="17.1" customHeight="1" spans="1:4">
      <c r="A2" s="46"/>
      <c r="B2" s="46"/>
      <c r="C2" s="46"/>
      <c r="D2" s="46"/>
    </row>
    <row r="3" ht="17.1" customHeight="1" spans="1:4">
      <c r="A3" s="46" t="s">
        <v>1702</v>
      </c>
      <c r="B3" s="46"/>
      <c r="C3" s="46"/>
      <c r="D3" s="46"/>
    </row>
    <row r="4" ht="16.9" customHeight="1" spans="1:4">
      <c r="A4" s="55" t="s">
        <v>1994</v>
      </c>
      <c r="B4" s="55" t="s">
        <v>3</v>
      </c>
      <c r="C4" s="55" t="s">
        <v>1994</v>
      </c>
      <c r="D4" s="55" t="s">
        <v>3</v>
      </c>
    </row>
    <row r="5" ht="16.9" customHeight="1" spans="1:4">
      <c r="A5" s="56" t="s">
        <v>2107</v>
      </c>
      <c r="B5" s="50">
        <f>'[2]L14'!E5</f>
        <v>0</v>
      </c>
      <c r="C5" s="56" t="s">
        <v>2108</v>
      </c>
      <c r="D5" s="50">
        <f>'[2]L14'!J5</f>
        <v>0</v>
      </c>
    </row>
    <row r="6" ht="16.9" customHeight="1" spans="1:4">
      <c r="A6" s="56" t="s">
        <v>2109</v>
      </c>
      <c r="B6" s="57">
        <v>3</v>
      </c>
      <c r="C6" s="56" t="s">
        <v>2110</v>
      </c>
      <c r="D6" s="57">
        <v>0</v>
      </c>
    </row>
    <row r="7" ht="16.9" customHeight="1" spans="1:4">
      <c r="A7" s="56" t="s">
        <v>2111</v>
      </c>
      <c r="B7" s="57">
        <v>0</v>
      </c>
      <c r="C7" s="56" t="s">
        <v>2112</v>
      </c>
      <c r="D7" s="57">
        <v>0</v>
      </c>
    </row>
    <row r="8" ht="16.9" customHeight="1" spans="1:4">
      <c r="A8" s="56" t="s">
        <v>2113</v>
      </c>
      <c r="B8" s="58">
        <v>2</v>
      </c>
      <c r="C8" s="56" t="s">
        <v>2114</v>
      </c>
      <c r="D8" s="59">
        <v>0</v>
      </c>
    </row>
    <row r="9" ht="16.9" customHeight="1" spans="1:4">
      <c r="A9" s="56" t="s">
        <v>2115</v>
      </c>
      <c r="B9" s="57">
        <v>0</v>
      </c>
      <c r="C9" s="56" t="s">
        <v>2116</v>
      </c>
      <c r="D9" s="57">
        <v>0</v>
      </c>
    </row>
    <row r="10" ht="16.9" customHeight="1" spans="1:4">
      <c r="A10" s="56" t="s">
        <v>2117</v>
      </c>
      <c r="B10" s="57">
        <v>0</v>
      </c>
      <c r="C10" s="56" t="s">
        <v>2118</v>
      </c>
      <c r="D10" s="57">
        <v>0</v>
      </c>
    </row>
    <row r="11" ht="16.9" customHeight="1" spans="1:4">
      <c r="A11" s="56"/>
      <c r="B11" s="60"/>
      <c r="C11" s="56" t="s">
        <v>2119</v>
      </c>
      <c r="D11" s="50">
        <f>B12-SUM(D5:D10)</f>
        <v>5</v>
      </c>
    </row>
    <row r="12" ht="16.9" customHeight="1" spans="1:4">
      <c r="A12" s="55" t="s">
        <v>2120</v>
      </c>
      <c r="B12" s="50">
        <f>SUM(B5:B10)</f>
        <v>5</v>
      </c>
      <c r="C12" s="55" t="s">
        <v>2121</v>
      </c>
      <c r="D12" s="50">
        <f>SUM(D5:D11)</f>
        <v>5</v>
      </c>
    </row>
  </sheetData>
  <mergeCells count="3">
    <mergeCell ref="A1:D1"/>
    <mergeCell ref="A2:D2"/>
    <mergeCell ref="A3:D3"/>
  </mergeCells>
  <printOptions gridLines="1"/>
  <pageMargins left="0.75" right="0.75" top="1" bottom="1" header="0" footer="0"/>
  <pageSetup paperSize="1" orientation="portrait"/>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showZeros="0" zoomScaleSheetLayoutView="60" workbookViewId="0">
      <selection activeCell="L5" sqref="L5"/>
    </sheetView>
  </sheetViews>
  <sheetFormatPr defaultColWidth="9.15" defaultRowHeight="14.25"/>
  <cols>
    <col min="1" max="1" width="24" style="43" customWidth="1"/>
    <col min="2" max="9" width="13.375" style="43" customWidth="1"/>
    <col min="10" max="16384" width="9.15" style="44" customWidth="1"/>
  </cols>
  <sheetData>
    <row r="1" s="43" customFormat="1" ht="34" customHeight="1" spans="1:9">
      <c r="A1" s="45" t="s">
        <v>2122</v>
      </c>
      <c r="B1" s="45"/>
      <c r="C1" s="45"/>
      <c r="D1" s="45"/>
      <c r="E1" s="45"/>
      <c r="F1" s="45"/>
      <c r="G1" s="45"/>
      <c r="H1" s="45"/>
      <c r="I1" s="45"/>
    </row>
    <row r="2" s="43" customFormat="1" ht="17" customHeight="1" spans="1:9">
      <c r="A2" s="46"/>
      <c r="B2" s="46"/>
      <c r="C2" s="46"/>
      <c r="D2" s="46"/>
      <c r="E2" s="46"/>
      <c r="F2" s="46"/>
      <c r="G2" s="46"/>
      <c r="H2" s="46"/>
      <c r="I2" s="46"/>
    </row>
    <row r="3" s="43" customFormat="1" ht="17" customHeight="1" spans="1:9">
      <c r="A3" s="51" t="s">
        <v>1</v>
      </c>
      <c r="B3" s="51"/>
      <c r="C3" s="51"/>
      <c r="D3" s="51"/>
      <c r="E3" s="51"/>
      <c r="F3" s="51"/>
      <c r="G3" s="51"/>
      <c r="H3" s="51"/>
      <c r="I3" s="51"/>
    </row>
    <row r="4" s="43" customFormat="1" ht="12.75" customHeight="1" spans="1:9">
      <c r="A4" s="52" t="s">
        <v>1994</v>
      </c>
      <c r="B4" s="53" t="s">
        <v>1710</v>
      </c>
      <c r="C4" s="53" t="s">
        <v>2123</v>
      </c>
      <c r="D4" s="53" t="s">
        <v>2124</v>
      </c>
      <c r="E4" s="53" t="s">
        <v>2125</v>
      </c>
      <c r="F4" s="53" t="s">
        <v>2126</v>
      </c>
      <c r="G4" s="53" t="s">
        <v>2127</v>
      </c>
      <c r="H4" s="53" t="s">
        <v>2128</v>
      </c>
      <c r="I4" s="53" t="s">
        <v>2129</v>
      </c>
    </row>
    <row r="5" s="43" customFormat="1" ht="36.85" customHeight="1" spans="1:9">
      <c r="A5" s="47"/>
      <c r="B5" s="54"/>
      <c r="C5" s="54"/>
      <c r="D5" s="54"/>
      <c r="E5" s="54"/>
      <c r="F5" s="54"/>
      <c r="G5" s="54"/>
      <c r="H5" s="54"/>
      <c r="I5" s="54"/>
    </row>
    <row r="6" s="43" customFormat="1" ht="20.1" customHeight="1" spans="1:9">
      <c r="A6" s="48" t="s">
        <v>2130</v>
      </c>
      <c r="B6" s="50">
        <v>134866</v>
      </c>
      <c r="C6" s="50">
        <v>0</v>
      </c>
      <c r="D6" s="50">
        <v>19424</v>
      </c>
      <c r="E6" s="50">
        <v>46321</v>
      </c>
      <c r="F6" s="50">
        <v>14571</v>
      </c>
      <c r="G6" s="50">
        <v>52776</v>
      </c>
      <c r="H6" s="50">
        <v>1156</v>
      </c>
      <c r="I6" s="50">
        <v>618</v>
      </c>
    </row>
    <row r="7" s="43" customFormat="1" ht="20.1" customHeight="1" spans="1:9">
      <c r="A7" s="48" t="s">
        <v>2131</v>
      </c>
      <c r="B7" s="50">
        <v>56940</v>
      </c>
      <c r="C7" s="50">
        <v>0</v>
      </c>
      <c r="D7" s="50">
        <v>6578</v>
      </c>
      <c r="E7" s="50">
        <v>20445</v>
      </c>
      <c r="F7" s="50">
        <v>11631</v>
      </c>
      <c r="G7" s="50">
        <v>16558</v>
      </c>
      <c r="H7" s="50">
        <v>1149</v>
      </c>
      <c r="I7" s="50">
        <v>579</v>
      </c>
    </row>
    <row r="8" s="43" customFormat="1" ht="17" customHeight="1" spans="1:9">
      <c r="A8" s="48" t="s">
        <v>2132</v>
      </c>
      <c r="B8" s="50">
        <v>754</v>
      </c>
      <c r="C8" s="50">
        <v>0</v>
      </c>
      <c r="D8" s="50">
        <v>100</v>
      </c>
      <c r="E8" s="50">
        <v>198</v>
      </c>
      <c r="F8" s="50">
        <v>153</v>
      </c>
      <c r="G8" s="50">
        <v>266</v>
      </c>
      <c r="H8" s="50">
        <v>7</v>
      </c>
      <c r="I8" s="50">
        <v>30</v>
      </c>
    </row>
    <row r="9" s="43" customFormat="1" ht="20.1" customHeight="1" spans="1:9">
      <c r="A9" s="48" t="s">
        <v>2133</v>
      </c>
      <c r="B9" s="50">
        <v>73565</v>
      </c>
      <c r="C9" s="50">
        <v>0</v>
      </c>
      <c r="D9" s="50">
        <v>12726</v>
      </c>
      <c r="E9" s="50">
        <v>25350</v>
      </c>
      <c r="F9" s="50">
        <v>0</v>
      </c>
      <c r="G9" s="50">
        <v>35489</v>
      </c>
      <c r="H9" s="50">
        <v>0</v>
      </c>
      <c r="I9" s="50">
        <v>0</v>
      </c>
    </row>
    <row r="10" s="43" customFormat="1" ht="17" customHeight="1" spans="1:9">
      <c r="A10" s="48" t="s">
        <v>2134</v>
      </c>
      <c r="B10" s="50">
        <v>0</v>
      </c>
      <c r="C10" s="50">
        <v>0</v>
      </c>
      <c r="D10" s="50">
        <v>0</v>
      </c>
      <c r="E10" s="50">
        <v>0</v>
      </c>
      <c r="F10" s="50">
        <v>0</v>
      </c>
      <c r="G10" s="50">
        <v>0</v>
      </c>
      <c r="H10" s="50">
        <v>0</v>
      </c>
      <c r="I10" s="50">
        <v>0</v>
      </c>
    </row>
    <row r="11" s="43" customFormat="1" ht="20.1" customHeight="1" spans="1:9">
      <c r="A11" s="48" t="s">
        <v>2135</v>
      </c>
      <c r="B11" s="50">
        <v>3256</v>
      </c>
      <c r="C11" s="50">
        <v>0</v>
      </c>
      <c r="D11" s="50">
        <v>6</v>
      </c>
      <c r="E11" s="50">
        <v>1</v>
      </c>
      <c r="F11" s="50">
        <v>2787</v>
      </c>
      <c r="G11" s="50">
        <v>462</v>
      </c>
      <c r="H11" s="50">
        <v>0</v>
      </c>
      <c r="I11" s="50">
        <v>0</v>
      </c>
    </row>
    <row r="12" s="43" customFormat="1" ht="20.1" customHeight="1" spans="1:9">
      <c r="A12" s="48" t="s">
        <v>2136</v>
      </c>
      <c r="B12" s="50">
        <v>350</v>
      </c>
      <c r="C12" s="50">
        <v>0</v>
      </c>
      <c r="D12" s="50">
        <v>14</v>
      </c>
      <c r="E12" s="50">
        <v>327</v>
      </c>
      <c r="F12" s="50">
        <v>0</v>
      </c>
      <c r="G12" s="50">
        <v>0</v>
      </c>
      <c r="H12" s="50">
        <v>0</v>
      </c>
      <c r="I12" s="50">
        <v>9</v>
      </c>
    </row>
    <row r="13" s="43" customFormat="1" ht="17" customHeight="1" spans="1:9">
      <c r="A13" s="48" t="s">
        <v>2137</v>
      </c>
      <c r="B13" s="50">
        <v>0</v>
      </c>
      <c r="C13" s="50">
        <v>0</v>
      </c>
      <c r="D13" s="50">
        <v>0</v>
      </c>
      <c r="E13" s="50">
        <v>0</v>
      </c>
      <c r="F13" s="50">
        <v>0</v>
      </c>
      <c r="G13" s="50">
        <v>0</v>
      </c>
      <c r="H13" s="50">
        <v>0</v>
      </c>
      <c r="I13" s="50">
        <v>0</v>
      </c>
    </row>
    <row r="14" s="43" customFormat="1" ht="20.1" customHeight="1" spans="1:9">
      <c r="A14" s="48" t="s">
        <v>2138</v>
      </c>
      <c r="B14" s="50">
        <v>116084</v>
      </c>
      <c r="C14" s="50">
        <v>0</v>
      </c>
      <c r="D14" s="50">
        <v>14165</v>
      </c>
      <c r="E14" s="50">
        <v>40750</v>
      </c>
      <c r="F14" s="50">
        <v>11268</v>
      </c>
      <c r="G14" s="50">
        <v>47803</v>
      </c>
      <c r="H14" s="50">
        <v>1627</v>
      </c>
      <c r="I14" s="50">
        <v>471</v>
      </c>
    </row>
    <row r="15" s="43" customFormat="1" ht="20.1" customHeight="1" spans="1:9">
      <c r="A15" s="48" t="s">
        <v>2139</v>
      </c>
      <c r="B15" s="50">
        <v>110765</v>
      </c>
      <c r="C15" s="50">
        <v>0</v>
      </c>
      <c r="D15" s="50">
        <v>13913</v>
      </c>
      <c r="E15" s="50">
        <v>40038</v>
      </c>
      <c r="F15" s="50">
        <v>11191</v>
      </c>
      <c r="G15" s="50">
        <v>44067</v>
      </c>
      <c r="H15" s="50">
        <v>1367</v>
      </c>
      <c r="I15" s="50">
        <v>189</v>
      </c>
    </row>
    <row r="16" s="43" customFormat="1" ht="20.1" customHeight="1" spans="1:9">
      <c r="A16" s="48" t="s">
        <v>2140</v>
      </c>
      <c r="B16" s="50">
        <v>766</v>
      </c>
      <c r="C16" s="50">
        <v>0</v>
      </c>
      <c r="D16" s="50">
        <v>0</v>
      </c>
      <c r="E16" s="50">
        <v>589</v>
      </c>
      <c r="F16" s="50">
        <v>56</v>
      </c>
      <c r="G16" s="50">
        <v>0</v>
      </c>
      <c r="H16" s="50">
        <v>111</v>
      </c>
      <c r="I16" s="50">
        <v>10</v>
      </c>
    </row>
    <row r="17" s="43" customFormat="1" ht="20.1" customHeight="1" spans="1:9">
      <c r="A17" s="48" t="s">
        <v>2141</v>
      </c>
      <c r="B17" s="50">
        <v>398</v>
      </c>
      <c r="C17" s="50">
        <v>0</v>
      </c>
      <c r="D17" s="50">
        <v>252</v>
      </c>
      <c r="E17" s="50">
        <v>123</v>
      </c>
      <c r="F17" s="50">
        <v>21</v>
      </c>
      <c r="G17" s="50">
        <v>0</v>
      </c>
      <c r="H17" s="50">
        <v>0</v>
      </c>
      <c r="I17" s="50">
        <v>2</v>
      </c>
    </row>
    <row r="18" s="43" customFormat="1" ht="17" customHeight="1" spans="1:9">
      <c r="A18" s="48" t="s">
        <v>2142</v>
      </c>
      <c r="B18" s="50">
        <v>0</v>
      </c>
      <c r="C18" s="50">
        <v>0</v>
      </c>
      <c r="D18" s="50">
        <v>0</v>
      </c>
      <c r="E18" s="50">
        <v>0</v>
      </c>
      <c r="F18" s="50">
        <v>0</v>
      </c>
      <c r="G18" s="50">
        <v>0</v>
      </c>
      <c r="H18" s="50">
        <v>0</v>
      </c>
      <c r="I18" s="50">
        <v>0</v>
      </c>
    </row>
    <row r="19" s="43" customFormat="1" ht="20.1" customHeight="1" spans="1:9">
      <c r="A19" s="48" t="s">
        <v>2143</v>
      </c>
      <c r="B19" s="50">
        <v>18782</v>
      </c>
      <c r="C19" s="50">
        <v>0</v>
      </c>
      <c r="D19" s="50">
        <v>5259</v>
      </c>
      <c r="E19" s="50">
        <v>5571</v>
      </c>
      <c r="F19" s="50">
        <v>3303</v>
      </c>
      <c r="G19" s="50">
        <v>4973</v>
      </c>
      <c r="H19" s="50">
        <v>-471</v>
      </c>
      <c r="I19" s="50">
        <v>147</v>
      </c>
    </row>
    <row r="20" s="43" customFormat="1" ht="20.1" customHeight="1" spans="1:9">
      <c r="A20" s="48" t="s">
        <v>2144</v>
      </c>
      <c r="B20" s="50">
        <v>86387</v>
      </c>
      <c r="C20" s="50">
        <v>0</v>
      </c>
      <c r="D20" s="50">
        <v>51600</v>
      </c>
      <c r="E20" s="50">
        <v>6452</v>
      </c>
      <c r="F20" s="50">
        <v>17675</v>
      </c>
      <c r="G20" s="50">
        <v>7866</v>
      </c>
      <c r="H20" s="50">
        <v>422</v>
      </c>
      <c r="I20" s="50">
        <v>2372</v>
      </c>
    </row>
    <row r="21" s="43"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showZeros="0" zoomScaleSheetLayoutView="60" workbookViewId="0">
      <selection activeCell="A14" sqref="$A14:$XFD20"/>
    </sheetView>
  </sheetViews>
  <sheetFormatPr defaultColWidth="9.15" defaultRowHeight="14.25"/>
  <cols>
    <col min="1" max="1" width="24" style="43" customWidth="1"/>
    <col min="2" max="9" width="13.375" style="43" customWidth="1"/>
    <col min="10" max="16384" width="9.15" style="44" customWidth="1"/>
  </cols>
  <sheetData>
    <row r="1" s="43" customFormat="1" ht="34" customHeight="1" spans="1:9">
      <c r="A1" s="45" t="s">
        <v>2145</v>
      </c>
      <c r="B1" s="45"/>
      <c r="C1" s="45"/>
      <c r="D1" s="45"/>
      <c r="E1" s="45"/>
      <c r="F1" s="45"/>
      <c r="G1" s="45"/>
      <c r="H1" s="45"/>
      <c r="I1" s="45"/>
    </row>
    <row r="2" s="43" customFormat="1" ht="17" customHeight="1" spans="1:9">
      <c r="A2" s="46"/>
      <c r="B2" s="46"/>
      <c r="C2" s="46"/>
      <c r="D2" s="46"/>
      <c r="E2" s="46"/>
      <c r="F2" s="46"/>
      <c r="G2" s="46"/>
      <c r="H2" s="46"/>
      <c r="I2" s="46"/>
    </row>
    <row r="3" s="43" customFormat="1" ht="17" customHeight="1" spans="1:9">
      <c r="A3" s="51" t="s">
        <v>1</v>
      </c>
      <c r="B3" s="51"/>
      <c r="C3" s="51"/>
      <c r="D3" s="51"/>
      <c r="E3" s="51"/>
      <c r="F3" s="51"/>
      <c r="G3" s="51"/>
      <c r="H3" s="51"/>
      <c r="I3" s="51"/>
    </row>
    <row r="4" s="43" customFormat="1" ht="12.75" customHeight="1" spans="1:9">
      <c r="A4" s="52" t="s">
        <v>1994</v>
      </c>
      <c r="B4" s="53" t="s">
        <v>1710</v>
      </c>
      <c r="C4" s="53" t="s">
        <v>2123</v>
      </c>
      <c r="D4" s="53" t="s">
        <v>2124</v>
      </c>
      <c r="E4" s="53" t="s">
        <v>2125</v>
      </c>
      <c r="F4" s="53" t="s">
        <v>2126</v>
      </c>
      <c r="G4" s="53" t="s">
        <v>2127</v>
      </c>
      <c r="H4" s="53" t="s">
        <v>2128</v>
      </c>
      <c r="I4" s="53" t="s">
        <v>2129</v>
      </c>
    </row>
    <row r="5" s="43" customFormat="1" ht="36.85" customHeight="1" spans="1:9">
      <c r="A5" s="47"/>
      <c r="B5" s="54"/>
      <c r="C5" s="54"/>
      <c r="D5" s="54"/>
      <c r="E5" s="54"/>
      <c r="F5" s="54"/>
      <c r="G5" s="54"/>
      <c r="H5" s="54"/>
      <c r="I5" s="54"/>
    </row>
    <row r="6" s="43" customFormat="1" ht="20.1" customHeight="1" spans="1:9">
      <c r="A6" s="48" t="s">
        <v>2130</v>
      </c>
      <c r="B6" s="50">
        <v>134866</v>
      </c>
      <c r="C6" s="50">
        <v>0</v>
      </c>
      <c r="D6" s="50">
        <v>19424</v>
      </c>
      <c r="E6" s="50">
        <v>46321</v>
      </c>
      <c r="F6" s="50">
        <v>14571</v>
      </c>
      <c r="G6" s="50">
        <v>52776</v>
      </c>
      <c r="H6" s="50">
        <v>1156</v>
      </c>
      <c r="I6" s="50">
        <v>618</v>
      </c>
    </row>
    <row r="7" s="43" customFormat="1" ht="20.1" customHeight="1" spans="1:9">
      <c r="A7" s="48" t="s">
        <v>2131</v>
      </c>
      <c r="B7" s="50">
        <v>56940</v>
      </c>
      <c r="C7" s="50">
        <v>0</v>
      </c>
      <c r="D7" s="50">
        <v>6578</v>
      </c>
      <c r="E7" s="50">
        <v>20445</v>
      </c>
      <c r="F7" s="50">
        <v>11631</v>
      </c>
      <c r="G7" s="50">
        <v>16558</v>
      </c>
      <c r="H7" s="50">
        <v>1149</v>
      </c>
      <c r="I7" s="50">
        <v>579</v>
      </c>
    </row>
    <row r="8" s="43" customFormat="1" ht="17" customHeight="1" spans="1:9">
      <c r="A8" s="48" t="s">
        <v>2132</v>
      </c>
      <c r="B8" s="50">
        <v>754</v>
      </c>
      <c r="C8" s="50">
        <v>0</v>
      </c>
      <c r="D8" s="50">
        <v>100</v>
      </c>
      <c r="E8" s="50">
        <v>198</v>
      </c>
      <c r="F8" s="50">
        <v>153</v>
      </c>
      <c r="G8" s="50">
        <v>266</v>
      </c>
      <c r="H8" s="50">
        <v>7</v>
      </c>
      <c r="I8" s="50">
        <v>30</v>
      </c>
    </row>
    <row r="9" s="43" customFormat="1" ht="20.1" customHeight="1" spans="1:9">
      <c r="A9" s="48" t="s">
        <v>2133</v>
      </c>
      <c r="B9" s="50">
        <v>73565</v>
      </c>
      <c r="C9" s="50">
        <v>0</v>
      </c>
      <c r="D9" s="50">
        <v>12726</v>
      </c>
      <c r="E9" s="50">
        <v>25350</v>
      </c>
      <c r="F9" s="50">
        <v>0</v>
      </c>
      <c r="G9" s="50">
        <v>35489</v>
      </c>
      <c r="H9" s="50">
        <v>0</v>
      </c>
      <c r="I9" s="50">
        <v>0</v>
      </c>
    </row>
    <row r="10" s="43" customFormat="1" ht="17" customHeight="1" spans="1:9">
      <c r="A10" s="48" t="s">
        <v>2134</v>
      </c>
      <c r="B10" s="50">
        <v>0</v>
      </c>
      <c r="C10" s="50">
        <v>0</v>
      </c>
      <c r="D10" s="50">
        <v>0</v>
      </c>
      <c r="E10" s="50">
        <v>0</v>
      </c>
      <c r="F10" s="50">
        <v>0</v>
      </c>
      <c r="G10" s="50">
        <v>0</v>
      </c>
      <c r="H10" s="50">
        <v>0</v>
      </c>
      <c r="I10" s="50">
        <v>0</v>
      </c>
    </row>
    <row r="11" s="43" customFormat="1" ht="20.1" customHeight="1" spans="1:9">
      <c r="A11" s="48" t="s">
        <v>2135</v>
      </c>
      <c r="B11" s="50">
        <v>3256</v>
      </c>
      <c r="C11" s="50">
        <v>0</v>
      </c>
      <c r="D11" s="50">
        <v>6</v>
      </c>
      <c r="E11" s="50">
        <v>1</v>
      </c>
      <c r="F11" s="50">
        <v>2787</v>
      </c>
      <c r="G11" s="50">
        <v>462</v>
      </c>
      <c r="H11" s="50">
        <v>0</v>
      </c>
      <c r="I11" s="50">
        <v>0</v>
      </c>
    </row>
    <row r="12" s="43" customFormat="1" ht="20.1" customHeight="1" spans="1:9">
      <c r="A12" s="48" t="s">
        <v>2136</v>
      </c>
      <c r="B12" s="50">
        <v>350</v>
      </c>
      <c r="C12" s="50">
        <v>0</v>
      </c>
      <c r="D12" s="50">
        <v>14</v>
      </c>
      <c r="E12" s="50">
        <v>327</v>
      </c>
      <c r="F12" s="50">
        <v>0</v>
      </c>
      <c r="G12" s="50">
        <v>0</v>
      </c>
      <c r="H12" s="50">
        <v>0</v>
      </c>
      <c r="I12" s="50">
        <v>9</v>
      </c>
    </row>
    <row r="13" s="43" customFormat="1" ht="17" customHeight="1" spans="1:9">
      <c r="A13" s="48" t="s">
        <v>2137</v>
      </c>
      <c r="B13" s="50">
        <v>0</v>
      </c>
      <c r="C13" s="50">
        <v>0</v>
      </c>
      <c r="D13" s="50">
        <v>0</v>
      </c>
      <c r="E13" s="50">
        <v>0</v>
      </c>
      <c r="F13" s="50">
        <v>0</v>
      </c>
      <c r="G13" s="50">
        <v>0</v>
      </c>
      <c r="H13" s="50">
        <v>0</v>
      </c>
      <c r="I13" s="50">
        <v>0</v>
      </c>
    </row>
    <row r="14" s="43"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showZeros="0" zoomScaleSheetLayoutView="60" workbookViewId="0">
      <selection activeCell="L19" sqref="L19"/>
    </sheetView>
  </sheetViews>
  <sheetFormatPr defaultColWidth="9.15" defaultRowHeight="14.25"/>
  <cols>
    <col min="1" max="1" width="24" style="43" customWidth="1"/>
    <col min="2" max="9" width="13.375" style="43" customWidth="1"/>
    <col min="10" max="16384" width="9.15" style="44" customWidth="1"/>
  </cols>
  <sheetData>
    <row r="1" s="43" customFormat="1" ht="34" customHeight="1" spans="1:9">
      <c r="A1" s="45" t="s">
        <v>2146</v>
      </c>
      <c r="B1" s="45"/>
      <c r="C1" s="45"/>
      <c r="D1" s="45"/>
      <c r="E1" s="45"/>
      <c r="F1" s="45"/>
      <c r="G1" s="45"/>
      <c r="H1" s="45"/>
      <c r="I1" s="45"/>
    </row>
    <row r="2" s="43" customFormat="1" ht="17" customHeight="1" spans="1:9">
      <c r="A2" s="46"/>
      <c r="B2" s="46"/>
      <c r="C2" s="46"/>
      <c r="D2" s="46"/>
      <c r="E2" s="46"/>
      <c r="F2" s="46"/>
      <c r="G2" s="46"/>
      <c r="H2" s="46"/>
      <c r="I2" s="46"/>
    </row>
    <row r="3" s="43" customFormat="1" ht="17" customHeight="1" spans="1:9">
      <c r="A3" s="51" t="s">
        <v>1</v>
      </c>
      <c r="B3" s="51"/>
      <c r="C3" s="51"/>
      <c r="D3" s="51"/>
      <c r="E3" s="51"/>
      <c r="F3" s="51"/>
      <c r="G3" s="51"/>
      <c r="H3" s="51"/>
      <c r="I3" s="51"/>
    </row>
    <row r="4" s="43" customFormat="1" ht="12.75" customHeight="1" spans="1:9">
      <c r="A4" s="52" t="s">
        <v>1994</v>
      </c>
      <c r="B4" s="53" t="s">
        <v>1710</v>
      </c>
      <c r="C4" s="53" t="s">
        <v>2123</v>
      </c>
      <c r="D4" s="53" t="s">
        <v>2124</v>
      </c>
      <c r="E4" s="53" t="s">
        <v>2125</v>
      </c>
      <c r="F4" s="53" t="s">
        <v>2126</v>
      </c>
      <c r="G4" s="53" t="s">
        <v>2127</v>
      </c>
      <c r="H4" s="53" t="s">
        <v>2128</v>
      </c>
      <c r="I4" s="53" t="s">
        <v>2129</v>
      </c>
    </row>
    <row r="5" s="43" customFormat="1" ht="36.85" customHeight="1" spans="1:9">
      <c r="A5" s="47"/>
      <c r="B5" s="54"/>
      <c r="C5" s="54"/>
      <c r="D5" s="54"/>
      <c r="E5" s="54"/>
      <c r="F5" s="54"/>
      <c r="G5" s="54"/>
      <c r="H5" s="54"/>
      <c r="I5" s="54"/>
    </row>
    <row r="6" s="43" customFormat="1" ht="20.1" customHeight="1" spans="1:9">
      <c r="A6" s="48" t="s">
        <v>2138</v>
      </c>
      <c r="B6" s="50">
        <v>116084</v>
      </c>
      <c r="C6" s="50">
        <v>0</v>
      </c>
      <c r="D6" s="50">
        <v>14165</v>
      </c>
      <c r="E6" s="50">
        <v>40750</v>
      </c>
      <c r="F6" s="50">
        <v>11268</v>
      </c>
      <c r="G6" s="50">
        <v>47803</v>
      </c>
      <c r="H6" s="50">
        <v>1627</v>
      </c>
      <c r="I6" s="50">
        <v>471</v>
      </c>
    </row>
    <row r="7" s="43" customFormat="1" ht="20.1" customHeight="1" spans="1:9">
      <c r="A7" s="48" t="s">
        <v>2139</v>
      </c>
      <c r="B7" s="50">
        <v>110765</v>
      </c>
      <c r="C7" s="50">
        <v>0</v>
      </c>
      <c r="D7" s="50">
        <v>13913</v>
      </c>
      <c r="E7" s="50">
        <v>40038</v>
      </c>
      <c r="F7" s="50">
        <v>11191</v>
      </c>
      <c r="G7" s="50">
        <v>44067</v>
      </c>
      <c r="H7" s="50">
        <v>1367</v>
      </c>
      <c r="I7" s="50">
        <v>189</v>
      </c>
    </row>
    <row r="8" s="43" customFormat="1" ht="20.1" customHeight="1" spans="1:9">
      <c r="A8" s="48" t="s">
        <v>2140</v>
      </c>
      <c r="B8" s="50">
        <v>766</v>
      </c>
      <c r="C8" s="50">
        <v>0</v>
      </c>
      <c r="D8" s="50">
        <v>0</v>
      </c>
      <c r="E8" s="50">
        <v>589</v>
      </c>
      <c r="F8" s="50">
        <v>56</v>
      </c>
      <c r="G8" s="50">
        <v>0</v>
      </c>
      <c r="H8" s="50">
        <v>111</v>
      </c>
      <c r="I8" s="50">
        <v>10</v>
      </c>
    </row>
    <row r="9" s="43" customFormat="1" ht="20.1" customHeight="1" spans="1:9">
      <c r="A9" s="48" t="s">
        <v>2141</v>
      </c>
      <c r="B9" s="50">
        <v>398</v>
      </c>
      <c r="C9" s="50">
        <v>0</v>
      </c>
      <c r="D9" s="50">
        <v>252</v>
      </c>
      <c r="E9" s="50">
        <v>123</v>
      </c>
      <c r="F9" s="50">
        <v>21</v>
      </c>
      <c r="G9" s="50">
        <v>0</v>
      </c>
      <c r="H9" s="50">
        <v>0</v>
      </c>
      <c r="I9" s="50">
        <v>2</v>
      </c>
    </row>
    <row r="10" s="43" customFormat="1" ht="17" customHeight="1" spans="1:9">
      <c r="A10" s="48" t="s">
        <v>2142</v>
      </c>
      <c r="B10" s="50">
        <v>0</v>
      </c>
      <c r="C10" s="50">
        <v>0</v>
      </c>
      <c r="D10" s="50">
        <v>0</v>
      </c>
      <c r="E10" s="50">
        <v>0</v>
      </c>
      <c r="F10" s="50">
        <v>0</v>
      </c>
      <c r="G10" s="50">
        <v>0</v>
      </c>
      <c r="H10" s="50">
        <v>0</v>
      </c>
      <c r="I10" s="50">
        <v>0</v>
      </c>
    </row>
    <row r="11" s="43"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GridLines="0" showZeros="0" zoomScaleSheetLayoutView="60" workbookViewId="0">
      <selection activeCell="C18" sqref="C18"/>
    </sheetView>
  </sheetViews>
  <sheetFormatPr defaultColWidth="9.15" defaultRowHeight="14.25" outlineLevelCol="2"/>
  <cols>
    <col min="1" max="3" width="40.125" style="43" customWidth="1"/>
    <col min="4" max="16384" width="9.15" style="44" customWidth="1"/>
  </cols>
  <sheetData>
    <row r="1" s="43" customFormat="1" ht="34" customHeight="1" spans="1:3">
      <c r="A1" s="45" t="s">
        <v>2147</v>
      </c>
      <c r="B1" s="45"/>
      <c r="C1" s="45"/>
    </row>
    <row r="2" s="43" customFormat="1" ht="17" customHeight="1" spans="1:3">
      <c r="A2" s="46"/>
      <c r="B2" s="46"/>
      <c r="C2" s="46"/>
    </row>
    <row r="3" s="43" customFormat="1" ht="17" customHeight="1" spans="1:3">
      <c r="A3" s="46" t="s">
        <v>1</v>
      </c>
      <c r="B3" s="46"/>
      <c r="C3" s="46"/>
    </row>
    <row r="4" s="43" customFormat="1" ht="23.25" customHeight="1" spans="1:3">
      <c r="A4" s="47" t="s">
        <v>1994</v>
      </c>
      <c r="B4" s="47" t="s">
        <v>2148</v>
      </c>
      <c r="C4" s="47" t="s">
        <v>3</v>
      </c>
    </row>
    <row r="5" s="43" customFormat="1" ht="24.75" customHeight="1" spans="1:3">
      <c r="A5" s="48" t="s">
        <v>2149</v>
      </c>
      <c r="B5" s="49"/>
      <c r="C5" s="50">
        <v>285165</v>
      </c>
    </row>
    <row r="6" s="43" customFormat="1" ht="24.75" customHeight="1" spans="1:3">
      <c r="A6" s="48" t="s">
        <v>2150</v>
      </c>
      <c r="B6" s="49"/>
      <c r="C6" s="50">
        <v>188774</v>
      </c>
    </row>
    <row r="7" s="43" customFormat="1" ht="24.75" customHeight="1" spans="1:3">
      <c r="A7" s="48" t="s">
        <v>2151</v>
      </c>
      <c r="B7" s="49"/>
      <c r="C7" s="50">
        <v>96391</v>
      </c>
    </row>
    <row r="8" s="43" customFormat="1" ht="24.75" customHeight="1" spans="1:3">
      <c r="A8" s="48" t="s">
        <v>2152</v>
      </c>
      <c r="B8" s="50">
        <v>359164</v>
      </c>
      <c r="C8" s="49"/>
    </row>
    <row r="9" s="43" customFormat="1" ht="24.75" customHeight="1" spans="1:3">
      <c r="A9" s="48" t="s">
        <v>2150</v>
      </c>
      <c r="B9" s="50">
        <v>209472</v>
      </c>
      <c r="C9" s="49"/>
    </row>
    <row r="10" s="43" customFormat="1" ht="24.75" customHeight="1" spans="1:3">
      <c r="A10" s="48" t="s">
        <v>2151</v>
      </c>
      <c r="B10" s="50">
        <v>149692</v>
      </c>
      <c r="C10" s="49"/>
    </row>
    <row r="11" s="43" customFormat="1" ht="24.75" customHeight="1" spans="1:3">
      <c r="A11" s="48" t="s">
        <v>2153</v>
      </c>
      <c r="B11" s="49"/>
      <c r="C11" s="50">
        <v>88208</v>
      </c>
    </row>
    <row r="12" s="43" customFormat="1" ht="24.75" customHeight="1" spans="1:3">
      <c r="A12" s="48" t="s">
        <v>2150</v>
      </c>
      <c r="B12" s="49"/>
      <c r="C12" s="50">
        <v>30208</v>
      </c>
    </row>
    <row r="13" s="43" customFormat="1" ht="24.75" customHeight="1" spans="1:3">
      <c r="A13" s="48" t="s">
        <v>2151</v>
      </c>
      <c r="B13" s="49"/>
      <c r="C13" s="50">
        <v>58000</v>
      </c>
    </row>
    <row r="14" s="43" customFormat="1" ht="24.75" customHeight="1" spans="1:3">
      <c r="A14" s="48" t="s">
        <v>2154</v>
      </c>
      <c r="B14" s="49"/>
      <c r="C14" s="50">
        <v>17815</v>
      </c>
    </row>
    <row r="15" s="43" customFormat="1" ht="24.75" customHeight="1" spans="1:3">
      <c r="A15" s="48" t="s">
        <v>2150</v>
      </c>
      <c r="B15" s="49"/>
      <c r="C15" s="50">
        <v>13115</v>
      </c>
    </row>
    <row r="16" s="43" customFormat="1" ht="24.75" customHeight="1" spans="1:3">
      <c r="A16" s="48" t="s">
        <v>2151</v>
      </c>
      <c r="B16" s="49"/>
      <c r="C16" s="50">
        <v>4700</v>
      </c>
    </row>
    <row r="17" s="43" customFormat="1" ht="24.75" customHeight="1" spans="1:3">
      <c r="A17" s="48" t="s">
        <v>2155</v>
      </c>
      <c r="B17" s="49"/>
      <c r="C17" s="50">
        <v>354058</v>
      </c>
    </row>
    <row r="18" s="43" customFormat="1" ht="24.75" customHeight="1" spans="1:3">
      <c r="A18" s="48" t="s">
        <v>2150</v>
      </c>
      <c r="B18" s="49"/>
      <c r="C18" s="50">
        <v>204367</v>
      </c>
    </row>
    <row r="19" s="43" customFormat="1" ht="24.75" customHeight="1" spans="1:3">
      <c r="A19" s="48" t="s">
        <v>2151</v>
      </c>
      <c r="B19" s="49"/>
      <c r="C19" s="50">
        <v>149691</v>
      </c>
    </row>
    <row r="20" s="43" customFormat="1" ht="17" customHeight="1"/>
  </sheetData>
  <mergeCells count="3">
    <mergeCell ref="A1:C1"/>
    <mergeCell ref="A2:C2"/>
    <mergeCell ref="A3:C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G16" sqref="G16"/>
    </sheetView>
  </sheetViews>
  <sheetFormatPr defaultColWidth="9" defaultRowHeight="14.25" outlineLevelRow="3" outlineLevelCol="2"/>
  <cols>
    <col min="1" max="3" width="27.75" customWidth="1"/>
  </cols>
  <sheetData>
    <row r="1" ht="20.25" spans="1:3">
      <c r="A1" s="41" t="s">
        <v>2156</v>
      </c>
      <c r="B1" s="42"/>
      <c r="C1" s="42"/>
    </row>
    <row r="2" ht="22.5" spans="1:3">
      <c r="A2" s="36"/>
      <c r="B2" s="36"/>
      <c r="C2" s="37" t="s">
        <v>1702</v>
      </c>
    </row>
    <row r="3" ht="20" customHeight="1" spans="1:3">
      <c r="A3" s="38" t="s">
        <v>2157</v>
      </c>
      <c r="B3" s="39" t="s">
        <v>2158</v>
      </c>
      <c r="C3" s="39" t="s">
        <v>2159</v>
      </c>
    </row>
    <row r="4" ht="20" customHeight="1" spans="1:3">
      <c r="A4" s="38" t="s">
        <v>2160</v>
      </c>
      <c r="B4" s="40">
        <v>209472</v>
      </c>
      <c r="C4" s="39">
        <v>204367</v>
      </c>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showGridLines="0" showZeros="0" zoomScaleSheetLayoutView="60" workbookViewId="0">
      <selection activeCell="E21" sqref="E21"/>
    </sheetView>
  </sheetViews>
  <sheetFormatPr defaultColWidth="9.15" defaultRowHeight="14.25" outlineLevelCol="1"/>
  <cols>
    <col min="1" max="1" width="52.25" style="73" customWidth="1"/>
    <col min="2" max="2" width="20.5" style="73" customWidth="1"/>
    <col min="3" max="16384" width="9.15" customWidth="1"/>
  </cols>
  <sheetData>
    <row r="1" s="73" customFormat="1" ht="29.15" customHeight="1" spans="1:2">
      <c r="A1" s="74" t="s">
        <v>493</v>
      </c>
      <c r="B1" s="74"/>
    </row>
    <row r="2" s="73" customFormat="1" ht="17" customHeight="1" spans="1:2">
      <c r="A2" s="75"/>
      <c r="B2" s="75"/>
    </row>
    <row r="3" s="73" customFormat="1" ht="17" customHeight="1" spans="1:2">
      <c r="A3" s="75" t="s">
        <v>1</v>
      </c>
      <c r="B3" s="75"/>
    </row>
    <row r="4" s="73" customFormat="1" ht="17" customHeight="1" spans="1:2">
      <c r="A4" s="47" t="s">
        <v>2</v>
      </c>
      <c r="B4" s="47" t="s">
        <v>3</v>
      </c>
    </row>
    <row r="5" s="73" customFormat="1" ht="17" customHeight="1" spans="1:2">
      <c r="A5" s="48" t="s">
        <v>494</v>
      </c>
      <c r="B5" s="50">
        <v>45670</v>
      </c>
    </row>
    <row r="6" s="73" customFormat="1" ht="17" customHeight="1" spans="1:2">
      <c r="A6" s="48" t="s">
        <v>495</v>
      </c>
      <c r="B6" s="50">
        <v>745</v>
      </c>
    </row>
    <row r="7" s="73" customFormat="1" ht="17" customHeight="1" spans="1:2">
      <c r="A7" s="48" t="s">
        <v>496</v>
      </c>
      <c r="B7" s="50">
        <v>632</v>
      </c>
    </row>
    <row r="8" s="73" customFormat="1" ht="17" customHeight="1" spans="1:2">
      <c r="A8" s="48" t="s">
        <v>497</v>
      </c>
      <c r="B8" s="50">
        <v>0</v>
      </c>
    </row>
    <row r="9" s="73" customFormat="1" ht="17" customHeight="1" spans="1:2">
      <c r="A9" s="48" t="s">
        <v>498</v>
      </c>
      <c r="B9" s="50">
        <v>0</v>
      </c>
    </row>
    <row r="10" s="73" customFormat="1" ht="17" customHeight="1" spans="1:2">
      <c r="A10" s="48" t="s">
        <v>499</v>
      </c>
      <c r="B10" s="50">
        <v>0</v>
      </c>
    </row>
    <row r="11" s="73" customFormat="1" ht="17" customHeight="1" spans="1:2">
      <c r="A11" s="48" t="s">
        <v>500</v>
      </c>
      <c r="B11" s="50">
        <v>0</v>
      </c>
    </row>
    <row r="12" s="73" customFormat="1" ht="17" customHeight="1" spans="1:2">
      <c r="A12" s="48" t="s">
        <v>501</v>
      </c>
      <c r="B12" s="50">
        <v>0</v>
      </c>
    </row>
    <row r="13" s="73" customFormat="1" ht="17" customHeight="1" spans="1:2">
      <c r="A13" s="48" t="s">
        <v>502</v>
      </c>
      <c r="B13" s="50">
        <v>0</v>
      </c>
    </row>
    <row r="14" s="73" customFormat="1" ht="17" customHeight="1" spans="1:2">
      <c r="A14" s="48" t="s">
        <v>503</v>
      </c>
      <c r="B14" s="50">
        <v>0</v>
      </c>
    </row>
    <row r="15" s="73" customFormat="1" ht="17" customHeight="1" spans="1:2">
      <c r="A15" s="48" t="s">
        <v>504</v>
      </c>
      <c r="B15" s="50">
        <v>0</v>
      </c>
    </row>
    <row r="16" s="73" customFormat="1" ht="17" customHeight="1" spans="1:2">
      <c r="A16" s="48" t="s">
        <v>505</v>
      </c>
      <c r="B16" s="50">
        <v>0</v>
      </c>
    </row>
    <row r="17" s="73" customFormat="1" ht="17" customHeight="1" spans="1:2">
      <c r="A17" s="48" t="s">
        <v>506</v>
      </c>
      <c r="B17" s="50">
        <v>113</v>
      </c>
    </row>
    <row r="18" s="73" customFormat="1" ht="17" customHeight="1" spans="1:2">
      <c r="A18" s="48" t="s">
        <v>507</v>
      </c>
      <c r="B18" s="50">
        <v>553</v>
      </c>
    </row>
    <row r="19" s="73" customFormat="1" ht="17" customHeight="1" spans="1:2">
      <c r="A19" s="48" t="s">
        <v>496</v>
      </c>
      <c r="B19" s="50">
        <v>436</v>
      </c>
    </row>
    <row r="20" s="73" customFormat="1" ht="17" customHeight="1" spans="1:2">
      <c r="A20" s="48" t="s">
        <v>497</v>
      </c>
      <c r="B20" s="50">
        <v>0</v>
      </c>
    </row>
    <row r="21" s="73" customFormat="1" ht="17" customHeight="1" spans="1:2">
      <c r="A21" s="48" t="s">
        <v>498</v>
      </c>
      <c r="B21" s="50">
        <v>0</v>
      </c>
    </row>
    <row r="22" s="73" customFormat="1" ht="17" customHeight="1" spans="1:2">
      <c r="A22" s="48" t="s">
        <v>508</v>
      </c>
      <c r="B22" s="50">
        <v>0</v>
      </c>
    </row>
    <row r="23" s="73" customFormat="1" ht="17" customHeight="1" spans="1:2">
      <c r="A23" s="48" t="s">
        <v>509</v>
      </c>
      <c r="B23" s="50">
        <v>0</v>
      </c>
    </row>
    <row r="24" s="73" customFormat="1" ht="17" customHeight="1" spans="1:2">
      <c r="A24" s="48" t="s">
        <v>510</v>
      </c>
      <c r="B24" s="50">
        <v>0</v>
      </c>
    </row>
    <row r="25" s="73" customFormat="1" ht="17" customHeight="1" spans="1:2">
      <c r="A25" s="48" t="s">
        <v>505</v>
      </c>
      <c r="B25" s="50">
        <v>0</v>
      </c>
    </row>
    <row r="26" s="73" customFormat="1" ht="17" customHeight="1" spans="1:2">
      <c r="A26" s="48" t="s">
        <v>511</v>
      </c>
      <c r="B26" s="50">
        <v>117</v>
      </c>
    </row>
    <row r="27" s="73" customFormat="1" ht="17" customHeight="1" spans="1:2">
      <c r="A27" s="48" t="s">
        <v>512</v>
      </c>
      <c r="B27" s="50">
        <v>16782</v>
      </c>
    </row>
    <row r="28" s="73" customFormat="1" ht="17" customHeight="1" spans="1:2">
      <c r="A28" s="48" t="s">
        <v>496</v>
      </c>
      <c r="B28" s="50">
        <v>14337</v>
      </c>
    </row>
    <row r="29" s="73" customFormat="1" ht="17" customHeight="1" spans="1:2">
      <c r="A29" s="48" t="s">
        <v>497</v>
      </c>
      <c r="B29" s="50">
        <v>63</v>
      </c>
    </row>
    <row r="30" s="73" customFormat="1" ht="17" customHeight="1" spans="1:2">
      <c r="A30" s="48" t="s">
        <v>498</v>
      </c>
      <c r="B30" s="50">
        <v>0</v>
      </c>
    </row>
    <row r="31" s="73" customFormat="1" ht="17" customHeight="1" spans="1:2">
      <c r="A31" s="48" t="s">
        <v>513</v>
      </c>
      <c r="B31" s="50">
        <v>0</v>
      </c>
    </row>
    <row r="32" s="73" customFormat="1" ht="17" customHeight="1" spans="1:2">
      <c r="A32" s="48" t="s">
        <v>514</v>
      </c>
      <c r="B32" s="50">
        <v>0</v>
      </c>
    </row>
    <row r="33" s="73" customFormat="1" ht="17" customHeight="1" spans="1:2">
      <c r="A33" s="48" t="s">
        <v>515</v>
      </c>
      <c r="B33" s="50">
        <v>835</v>
      </c>
    </row>
    <row r="34" s="73" customFormat="1" ht="17" customHeight="1" spans="1:2">
      <c r="A34" s="48" t="s">
        <v>516</v>
      </c>
      <c r="B34" s="50">
        <v>600</v>
      </c>
    </row>
    <row r="35" s="73" customFormat="1" ht="17" customHeight="1" spans="1:2">
      <c r="A35" s="48" t="s">
        <v>517</v>
      </c>
      <c r="B35" s="50">
        <v>0</v>
      </c>
    </row>
    <row r="36" s="73" customFormat="1" ht="17" customHeight="1" spans="1:2">
      <c r="A36" s="48" t="s">
        <v>505</v>
      </c>
      <c r="B36" s="50">
        <v>0</v>
      </c>
    </row>
    <row r="37" s="73" customFormat="1" ht="17" customHeight="1" spans="1:2">
      <c r="A37" s="48" t="s">
        <v>518</v>
      </c>
      <c r="B37" s="50">
        <v>947</v>
      </c>
    </row>
    <row r="38" s="73" customFormat="1" ht="17" customHeight="1" spans="1:2">
      <c r="A38" s="48" t="s">
        <v>519</v>
      </c>
      <c r="B38" s="50">
        <v>1300</v>
      </c>
    </row>
    <row r="39" s="73" customFormat="1" ht="17" customHeight="1" spans="1:2">
      <c r="A39" s="48" t="s">
        <v>496</v>
      </c>
      <c r="B39" s="50">
        <v>742</v>
      </c>
    </row>
    <row r="40" s="73" customFormat="1" ht="17" customHeight="1" spans="1:2">
      <c r="A40" s="48" t="s">
        <v>497</v>
      </c>
      <c r="B40" s="50">
        <v>0</v>
      </c>
    </row>
    <row r="41" s="73" customFormat="1" ht="17" customHeight="1" spans="1:2">
      <c r="A41" s="48" t="s">
        <v>498</v>
      </c>
      <c r="B41" s="50">
        <v>0</v>
      </c>
    </row>
    <row r="42" s="73" customFormat="1" ht="17" customHeight="1" spans="1:2">
      <c r="A42" s="48" t="s">
        <v>520</v>
      </c>
      <c r="B42" s="50">
        <v>0</v>
      </c>
    </row>
    <row r="43" s="73" customFormat="1" ht="17" customHeight="1" spans="1:2">
      <c r="A43" s="48" t="s">
        <v>521</v>
      </c>
      <c r="B43" s="50">
        <v>0</v>
      </c>
    </row>
    <row r="44" s="73" customFormat="1" ht="17" customHeight="1" spans="1:2">
      <c r="A44" s="48" t="s">
        <v>522</v>
      </c>
      <c r="B44" s="50">
        <v>0</v>
      </c>
    </row>
    <row r="45" s="73" customFormat="1" ht="17" customHeight="1" spans="1:2">
      <c r="A45" s="48" t="s">
        <v>523</v>
      </c>
      <c r="B45" s="50">
        <v>0</v>
      </c>
    </row>
    <row r="46" s="73" customFormat="1" ht="17" customHeight="1" spans="1:2">
      <c r="A46" s="48" t="s">
        <v>524</v>
      </c>
      <c r="B46" s="50">
        <v>3</v>
      </c>
    </row>
    <row r="47" s="73" customFormat="1" ht="17" customHeight="1" spans="1:2">
      <c r="A47" s="48" t="s">
        <v>505</v>
      </c>
      <c r="B47" s="50">
        <v>0</v>
      </c>
    </row>
    <row r="48" s="73" customFormat="1" ht="17" customHeight="1" spans="1:2">
      <c r="A48" s="48" t="s">
        <v>525</v>
      </c>
      <c r="B48" s="50">
        <v>555</v>
      </c>
    </row>
    <row r="49" s="73" customFormat="1" ht="17" customHeight="1" spans="1:2">
      <c r="A49" s="48" t="s">
        <v>526</v>
      </c>
      <c r="B49" s="50">
        <v>736</v>
      </c>
    </row>
    <row r="50" s="73" customFormat="1" ht="17" customHeight="1" spans="1:2">
      <c r="A50" s="48" t="s">
        <v>496</v>
      </c>
      <c r="B50" s="50">
        <v>578</v>
      </c>
    </row>
    <row r="51" s="73" customFormat="1" ht="17" customHeight="1" spans="1:2">
      <c r="A51" s="48" t="s">
        <v>497</v>
      </c>
      <c r="B51" s="50">
        <v>5</v>
      </c>
    </row>
    <row r="52" s="73" customFormat="1" ht="17" customHeight="1" spans="1:2">
      <c r="A52" s="48" t="s">
        <v>498</v>
      </c>
      <c r="B52" s="50">
        <v>0</v>
      </c>
    </row>
    <row r="53" s="73" customFormat="1" ht="17" customHeight="1" spans="1:2">
      <c r="A53" s="48" t="s">
        <v>527</v>
      </c>
      <c r="B53" s="50">
        <v>0</v>
      </c>
    </row>
    <row r="54" s="73" customFormat="1" ht="17" customHeight="1" spans="1:2">
      <c r="A54" s="48" t="s">
        <v>528</v>
      </c>
      <c r="B54" s="50">
        <v>95</v>
      </c>
    </row>
    <row r="55" s="73" customFormat="1" ht="17" customHeight="1" spans="1:2">
      <c r="A55" s="48" t="s">
        <v>529</v>
      </c>
      <c r="B55" s="50">
        <v>0</v>
      </c>
    </row>
    <row r="56" s="73" customFormat="1" ht="17" customHeight="1" spans="1:2">
      <c r="A56" s="48" t="s">
        <v>530</v>
      </c>
      <c r="B56" s="50">
        <v>3</v>
      </c>
    </row>
    <row r="57" s="73" customFormat="1" ht="17" customHeight="1" spans="1:2">
      <c r="A57" s="48" t="s">
        <v>531</v>
      </c>
      <c r="B57" s="50">
        <v>13</v>
      </c>
    </row>
    <row r="58" s="73" customFormat="1" ht="17" customHeight="1" spans="1:2">
      <c r="A58" s="48" t="s">
        <v>505</v>
      </c>
      <c r="B58" s="50">
        <v>0</v>
      </c>
    </row>
    <row r="59" s="73" customFormat="1" ht="17" customHeight="1" spans="1:2">
      <c r="A59" s="48" t="s">
        <v>532</v>
      </c>
      <c r="B59" s="50">
        <v>42</v>
      </c>
    </row>
    <row r="60" s="73" customFormat="1" ht="17" customHeight="1" spans="1:2">
      <c r="A60" s="48" t="s">
        <v>533</v>
      </c>
      <c r="B60" s="50">
        <v>1818</v>
      </c>
    </row>
    <row r="61" s="73" customFormat="1" ht="17" customHeight="1" spans="1:2">
      <c r="A61" s="48" t="s">
        <v>496</v>
      </c>
      <c r="B61" s="50">
        <v>1656</v>
      </c>
    </row>
    <row r="62" s="73" customFormat="1" ht="17" customHeight="1" spans="1:2">
      <c r="A62" s="48" t="s">
        <v>497</v>
      </c>
      <c r="B62" s="50">
        <v>75</v>
      </c>
    </row>
    <row r="63" s="73" customFormat="1" ht="17" customHeight="1" spans="1:2">
      <c r="A63" s="48" t="s">
        <v>498</v>
      </c>
      <c r="B63" s="50">
        <v>0</v>
      </c>
    </row>
    <row r="64" s="73" customFormat="1" ht="17" customHeight="1" spans="1:2">
      <c r="A64" s="48" t="s">
        <v>534</v>
      </c>
      <c r="B64" s="50">
        <v>0</v>
      </c>
    </row>
    <row r="65" s="73" customFormat="1" ht="17" customHeight="1" spans="1:2">
      <c r="A65" s="48" t="s">
        <v>535</v>
      </c>
      <c r="B65" s="50">
        <v>0</v>
      </c>
    </row>
    <row r="66" s="73" customFormat="1" ht="17" customHeight="1" spans="1:2">
      <c r="A66" s="48" t="s">
        <v>536</v>
      </c>
      <c r="B66" s="50">
        <v>0</v>
      </c>
    </row>
    <row r="67" s="73" customFormat="1" ht="17" customHeight="1" spans="1:2">
      <c r="A67" s="48" t="s">
        <v>537</v>
      </c>
      <c r="B67" s="50">
        <v>0</v>
      </c>
    </row>
    <row r="68" s="73" customFormat="1" ht="17" customHeight="1" spans="1:2">
      <c r="A68" s="48" t="s">
        <v>538</v>
      </c>
      <c r="B68" s="50">
        <v>0</v>
      </c>
    </row>
    <row r="69" s="73" customFormat="1" ht="17" customHeight="1" spans="1:2">
      <c r="A69" s="48" t="s">
        <v>505</v>
      </c>
      <c r="B69" s="50">
        <v>0</v>
      </c>
    </row>
    <row r="70" s="73" customFormat="1" ht="17" customHeight="1" spans="1:2">
      <c r="A70" s="48" t="s">
        <v>539</v>
      </c>
      <c r="B70" s="50">
        <v>87</v>
      </c>
    </row>
    <row r="71" s="73" customFormat="1" ht="17" customHeight="1" spans="1:2">
      <c r="A71" s="48" t="s">
        <v>540</v>
      </c>
      <c r="B71" s="50">
        <v>3392</v>
      </c>
    </row>
    <row r="72" s="73" customFormat="1" ht="17" customHeight="1" spans="1:2">
      <c r="A72" s="48" t="s">
        <v>496</v>
      </c>
      <c r="B72" s="50">
        <v>0</v>
      </c>
    </row>
    <row r="73" s="73" customFormat="1" ht="17" customHeight="1" spans="1:2">
      <c r="A73" s="48" t="s">
        <v>497</v>
      </c>
      <c r="B73" s="50">
        <v>0</v>
      </c>
    </row>
    <row r="74" s="73" customFormat="1" ht="17" customHeight="1" spans="1:2">
      <c r="A74" s="48" t="s">
        <v>498</v>
      </c>
      <c r="B74" s="50">
        <v>0</v>
      </c>
    </row>
    <row r="75" s="73" customFormat="1" ht="17" customHeight="1" spans="1:2">
      <c r="A75" s="48" t="s">
        <v>541</v>
      </c>
      <c r="B75" s="50">
        <v>0</v>
      </c>
    </row>
    <row r="76" s="73" customFormat="1" ht="17" customHeight="1" spans="1:2">
      <c r="A76" s="48" t="s">
        <v>542</v>
      </c>
      <c r="B76" s="50">
        <v>0</v>
      </c>
    </row>
    <row r="77" s="73" customFormat="1" ht="17" customHeight="1" spans="1:2">
      <c r="A77" s="48" t="s">
        <v>543</v>
      </c>
      <c r="B77" s="50">
        <v>0</v>
      </c>
    </row>
    <row r="78" s="73" customFormat="1" ht="17" customHeight="1" spans="1:2">
      <c r="A78" s="48" t="s">
        <v>544</v>
      </c>
      <c r="B78" s="50">
        <v>0</v>
      </c>
    </row>
    <row r="79" s="73" customFormat="1" ht="17" customHeight="1" spans="1:2">
      <c r="A79" s="48" t="s">
        <v>545</v>
      </c>
      <c r="B79" s="50">
        <v>0</v>
      </c>
    </row>
    <row r="80" s="73" customFormat="1" ht="17" customHeight="1" spans="1:2">
      <c r="A80" s="48" t="s">
        <v>537</v>
      </c>
      <c r="B80" s="50">
        <v>0</v>
      </c>
    </row>
    <row r="81" s="73" customFormat="1" ht="17" customHeight="1" spans="1:2">
      <c r="A81" s="48" t="s">
        <v>505</v>
      </c>
      <c r="B81" s="50">
        <v>0</v>
      </c>
    </row>
    <row r="82" s="73" customFormat="1" ht="17" customHeight="1" spans="1:2">
      <c r="A82" s="48" t="s">
        <v>546</v>
      </c>
      <c r="B82" s="50">
        <v>3392</v>
      </c>
    </row>
    <row r="83" s="73" customFormat="1" ht="17" customHeight="1" spans="1:2">
      <c r="A83" s="48" t="s">
        <v>547</v>
      </c>
      <c r="B83" s="50">
        <v>685</v>
      </c>
    </row>
    <row r="84" s="73" customFormat="1" ht="17" customHeight="1" spans="1:2">
      <c r="A84" s="48" t="s">
        <v>496</v>
      </c>
      <c r="B84" s="50">
        <v>440</v>
      </c>
    </row>
    <row r="85" s="73" customFormat="1" ht="17" customHeight="1" spans="1:2">
      <c r="A85" s="48" t="s">
        <v>497</v>
      </c>
      <c r="B85" s="50">
        <v>0</v>
      </c>
    </row>
    <row r="86" s="73" customFormat="1" ht="17" customHeight="1" spans="1:2">
      <c r="A86" s="48" t="s">
        <v>498</v>
      </c>
      <c r="B86" s="50">
        <v>0</v>
      </c>
    </row>
    <row r="87" s="73" customFormat="1" ht="17" customHeight="1" spans="1:2">
      <c r="A87" s="48" t="s">
        <v>548</v>
      </c>
      <c r="B87" s="50">
        <v>0</v>
      </c>
    </row>
    <row r="88" s="73" customFormat="1" ht="17" customHeight="1" spans="1:2">
      <c r="A88" s="48" t="s">
        <v>549</v>
      </c>
      <c r="B88" s="50">
        <v>0</v>
      </c>
    </row>
    <row r="89" s="73" customFormat="1" ht="17" customHeight="1" spans="1:2">
      <c r="A89" s="48" t="s">
        <v>537</v>
      </c>
      <c r="B89" s="50">
        <v>0</v>
      </c>
    </row>
    <row r="90" s="73" customFormat="1" ht="17" customHeight="1" spans="1:2">
      <c r="A90" s="48" t="s">
        <v>505</v>
      </c>
      <c r="B90" s="50">
        <v>0</v>
      </c>
    </row>
    <row r="91" s="73" customFormat="1" ht="17" customHeight="1" spans="1:2">
      <c r="A91" s="48" t="s">
        <v>550</v>
      </c>
      <c r="B91" s="50">
        <v>245</v>
      </c>
    </row>
    <row r="92" s="73" customFormat="1" ht="17" customHeight="1" spans="1:2">
      <c r="A92" s="48" t="s">
        <v>551</v>
      </c>
      <c r="B92" s="50">
        <v>0</v>
      </c>
    </row>
    <row r="93" s="73" customFormat="1" ht="17" customHeight="1" spans="1:2">
      <c r="A93" s="48" t="s">
        <v>496</v>
      </c>
      <c r="B93" s="50">
        <v>0</v>
      </c>
    </row>
    <row r="94" s="73" customFormat="1" ht="17" customHeight="1" spans="1:2">
      <c r="A94" s="48" t="s">
        <v>497</v>
      </c>
      <c r="B94" s="50">
        <v>0</v>
      </c>
    </row>
    <row r="95" s="73" customFormat="1" ht="17" customHeight="1" spans="1:2">
      <c r="A95" s="48" t="s">
        <v>498</v>
      </c>
      <c r="B95" s="50">
        <v>0</v>
      </c>
    </row>
    <row r="96" s="73" customFormat="1" ht="17" customHeight="1" spans="1:2">
      <c r="A96" s="48" t="s">
        <v>552</v>
      </c>
      <c r="B96" s="50">
        <v>0</v>
      </c>
    </row>
    <row r="97" s="73" customFormat="1" ht="17" customHeight="1" spans="1:2">
      <c r="A97" s="48" t="s">
        <v>553</v>
      </c>
      <c r="B97" s="50">
        <v>0</v>
      </c>
    </row>
    <row r="98" s="73" customFormat="1" ht="17" customHeight="1" spans="1:2">
      <c r="A98" s="48" t="s">
        <v>537</v>
      </c>
      <c r="B98" s="50">
        <v>0</v>
      </c>
    </row>
    <row r="99" s="73" customFormat="1" ht="17" customHeight="1" spans="1:2">
      <c r="A99" s="48" t="s">
        <v>554</v>
      </c>
      <c r="B99" s="50">
        <v>0</v>
      </c>
    </row>
    <row r="100" s="73" customFormat="1" ht="17" customHeight="1" spans="1:2">
      <c r="A100" s="48" t="s">
        <v>555</v>
      </c>
      <c r="B100" s="50">
        <v>0</v>
      </c>
    </row>
    <row r="101" s="73" customFormat="1" ht="17" customHeight="1" spans="1:2">
      <c r="A101" s="48" t="s">
        <v>556</v>
      </c>
      <c r="B101" s="50">
        <v>0</v>
      </c>
    </row>
    <row r="102" s="73" customFormat="1" ht="17" customHeight="1" spans="1:2">
      <c r="A102" s="48" t="s">
        <v>557</v>
      </c>
      <c r="B102" s="50">
        <v>0</v>
      </c>
    </row>
    <row r="103" s="73" customFormat="1" ht="17" customHeight="1" spans="1:2">
      <c r="A103" s="48" t="s">
        <v>505</v>
      </c>
      <c r="B103" s="50">
        <v>0</v>
      </c>
    </row>
    <row r="104" s="73" customFormat="1" ht="17" customHeight="1" spans="1:2">
      <c r="A104" s="48" t="s">
        <v>558</v>
      </c>
      <c r="B104" s="50">
        <v>0</v>
      </c>
    </row>
    <row r="105" s="73" customFormat="1" ht="17" customHeight="1" spans="1:2">
      <c r="A105" s="48" t="s">
        <v>559</v>
      </c>
      <c r="B105" s="50">
        <v>0</v>
      </c>
    </row>
    <row r="106" s="73" customFormat="1" ht="17" customHeight="1" spans="1:2">
      <c r="A106" s="48" t="s">
        <v>496</v>
      </c>
      <c r="B106" s="50">
        <v>0</v>
      </c>
    </row>
    <row r="107" s="73" customFormat="1" ht="17" customHeight="1" spans="1:2">
      <c r="A107" s="48" t="s">
        <v>497</v>
      </c>
      <c r="B107" s="50">
        <v>0</v>
      </c>
    </row>
    <row r="108" s="73" customFormat="1" ht="17" customHeight="1" spans="1:2">
      <c r="A108" s="48" t="s">
        <v>498</v>
      </c>
      <c r="B108" s="50">
        <v>0</v>
      </c>
    </row>
    <row r="109" s="73" customFormat="1" ht="17" customHeight="1" spans="1:2">
      <c r="A109" s="48" t="s">
        <v>560</v>
      </c>
      <c r="B109" s="50">
        <v>0</v>
      </c>
    </row>
    <row r="110" s="73" customFormat="1" ht="17" customHeight="1" spans="1:2">
      <c r="A110" s="48" t="s">
        <v>561</v>
      </c>
      <c r="B110" s="50">
        <v>0</v>
      </c>
    </row>
    <row r="111" s="73" customFormat="1" ht="17" customHeight="1" spans="1:2">
      <c r="A111" s="48" t="s">
        <v>562</v>
      </c>
      <c r="B111" s="50">
        <v>0</v>
      </c>
    </row>
    <row r="112" s="73" customFormat="1" ht="17" customHeight="1" spans="1:2">
      <c r="A112" s="48" t="s">
        <v>563</v>
      </c>
      <c r="B112" s="50">
        <v>0</v>
      </c>
    </row>
    <row r="113" s="73" customFormat="1" ht="17" customHeight="1" spans="1:2">
      <c r="A113" s="48" t="s">
        <v>505</v>
      </c>
      <c r="B113" s="50">
        <v>0</v>
      </c>
    </row>
    <row r="114" s="73" customFormat="1" ht="17" customHeight="1" spans="1:2">
      <c r="A114" s="48" t="s">
        <v>564</v>
      </c>
      <c r="B114" s="50">
        <v>0</v>
      </c>
    </row>
    <row r="115" s="73" customFormat="1" ht="17" customHeight="1" spans="1:2">
      <c r="A115" s="48" t="s">
        <v>565</v>
      </c>
      <c r="B115" s="50">
        <v>2361</v>
      </c>
    </row>
    <row r="116" s="73" customFormat="1" ht="17" customHeight="1" spans="1:2">
      <c r="A116" s="48" t="s">
        <v>496</v>
      </c>
      <c r="B116" s="50">
        <v>1414</v>
      </c>
    </row>
    <row r="117" s="73" customFormat="1" ht="17" customHeight="1" spans="1:2">
      <c r="A117" s="48" t="s">
        <v>497</v>
      </c>
      <c r="B117" s="50">
        <v>0</v>
      </c>
    </row>
    <row r="118" s="73" customFormat="1" ht="17" customHeight="1" spans="1:2">
      <c r="A118" s="48" t="s">
        <v>498</v>
      </c>
      <c r="B118" s="50">
        <v>0</v>
      </c>
    </row>
    <row r="119" s="73" customFormat="1" ht="17" customHeight="1" spans="1:2">
      <c r="A119" s="48" t="s">
        <v>566</v>
      </c>
      <c r="B119" s="50">
        <v>0</v>
      </c>
    </row>
    <row r="120" s="73" customFormat="1" ht="17" customHeight="1" spans="1:2">
      <c r="A120" s="48" t="s">
        <v>567</v>
      </c>
      <c r="B120" s="50">
        <v>0</v>
      </c>
    </row>
    <row r="121" s="73" customFormat="1" ht="17" customHeight="1" spans="1:2">
      <c r="A121" s="48" t="s">
        <v>568</v>
      </c>
      <c r="B121" s="50">
        <v>0</v>
      </c>
    </row>
    <row r="122" s="73" customFormat="1" ht="17" customHeight="1" spans="1:2">
      <c r="A122" s="48" t="s">
        <v>505</v>
      </c>
      <c r="B122" s="50">
        <v>0</v>
      </c>
    </row>
    <row r="123" s="73" customFormat="1" ht="17" customHeight="1" spans="1:2">
      <c r="A123" s="48" t="s">
        <v>569</v>
      </c>
      <c r="B123" s="50">
        <v>947</v>
      </c>
    </row>
    <row r="124" s="73" customFormat="1" ht="17" customHeight="1" spans="1:2">
      <c r="A124" s="48" t="s">
        <v>570</v>
      </c>
      <c r="B124" s="50">
        <v>1574</v>
      </c>
    </row>
    <row r="125" s="73" customFormat="1" ht="17" customHeight="1" spans="1:2">
      <c r="A125" s="48" t="s">
        <v>496</v>
      </c>
      <c r="B125" s="50">
        <v>972</v>
      </c>
    </row>
    <row r="126" s="73" customFormat="1" ht="17" customHeight="1" spans="1:2">
      <c r="A126" s="48" t="s">
        <v>497</v>
      </c>
      <c r="B126" s="50">
        <v>88</v>
      </c>
    </row>
    <row r="127" s="73" customFormat="1" ht="17" customHeight="1" spans="1:2">
      <c r="A127" s="48" t="s">
        <v>498</v>
      </c>
      <c r="B127" s="50">
        <v>0</v>
      </c>
    </row>
    <row r="128" s="73" customFormat="1" ht="17" customHeight="1" spans="1:2">
      <c r="A128" s="48" t="s">
        <v>571</v>
      </c>
      <c r="B128" s="50">
        <v>0</v>
      </c>
    </row>
    <row r="129" s="73" customFormat="1" ht="17" customHeight="1" spans="1:2">
      <c r="A129" s="48" t="s">
        <v>572</v>
      </c>
      <c r="B129" s="50">
        <v>0</v>
      </c>
    </row>
    <row r="130" s="73" customFormat="1" ht="17" customHeight="1" spans="1:2">
      <c r="A130" s="48" t="s">
        <v>573</v>
      </c>
      <c r="B130" s="50">
        <v>0</v>
      </c>
    </row>
    <row r="131" s="73" customFormat="1" ht="17" customHeight="1" spans="1:2">
      <c r="A131" s="48" t="s">
        <v>574</v>
      </c>
      <c r="B131" s="50">
        <v>0</v>
      </c>
    </row>
    <row r="132" s="73" customFormat="1" ht="17" customHeight="1" spans="1:2">
      <c r="A132" s="48" t="s">
        <v>575</v>
      </c>
      <c r="B132" s="50">
        <v>514</v>
      </c>
    </row>
    <row r="133" s="73" customFormat="1" ht="17" customHeight="1" spans="1:2">
      <c r="A133" s="48" t="s">
        <v>505</v>
      </c>
      <c r="B133" s="50">
        <v>0</v>
      </c>
    </row>
    <row r="134" s="73" customFormat="1" ht="17" customHeight="1" spans="1:2">
      <c r="A134" s="48" t="s">
        <v>576</v>
      </c>
      <c r="B134" s="50">
        <v>0</v>
      </c>
    </row>
    <row r="135" s="73" customFormat="1" ht="17" customHeight="1" spans="1:2">
      <c r="A135" s="48" t="s">
        <v>577</v>
      </c>
      <c r="B135" s="50">
        <v>30</v>
      </c>
    </row>
    <row r="136" s="73" customFormat="1" ht="17" customHeight="1" spans="1:2">
      <c r="A136" s="48" t="s">
        <v>496</v>
      </c>
      <c r="B136" s="50">
        <v>0</v>
      </c>
    </row>
    <row r="137" s="73" customFormat="1" ht="17" customHeight="1" spans="1:2">
      <c r="A137" s="48" t="s">
        <v>497</v>
      </c>
      <c r="B137" s="50">
        <v>0</v>
      </c>
    </row>
    <row r="138" s="73" customFormat="1" ht="17" customHeight="1" spans="1:2">
      <c r="A138" s="48" t="s">
        <v>498</v>
      </c>
      <c r="B138" s="50">
        <v>0</v>
      </c>
    </row>
    <row r="139" s="73" customFormat="1" ht="17" customHeight="1" spans="1:2">
      <c r="A139" s="48" t="s">
        <v>578</v>
      </c>
      <c r="B139" s="50">
        <v>0</v>
      </c>
    </row>
    <row r="140" s="73" customFormat="1" ht="17" customHeight="1" spans="1:2">
      <c r="A140" s="48" t="s">
        <v>579</v>
      </c>
      <c r="B140" s="50">
        <v>30</v>
      </c>
    </row>
    <row r="141" s="73" customFormat="1" ht="17" customHeight="1" spans="1:2">
      <c r="A141" s="48" t="s">
        <v>580</v>
      </c>
      <c r="B141" s="50">
        <v>0</v>
      </c>
    </row>
    <row r="142" s="73" customFormat="1" ht="17" customHeight="1" spans="1:2">
      <c r="A142" s="48" t="s">
        <v>581</v>
      </c>
      <c r="B142" s="50">
        <v>0</v>
      </c>
    </row>
    <row r="143" s="73" customFormat="1" ht="17" customHeight="1" spans="1:2">
      <c r="A143" s="48" t="s">
        <v>582</v>
      </c>
      <c r="B143" s="50">
        <v>0</v>
      </c>
    </row>
    <row r="144" s="73" customFormat="1" ht="17" customHeight="1" spans="1:2">
      <c r="A144" s="48" t="s">
        <v>583</v>
      </c>
      <c r="B144" s="50">
        <v>0</v>
      </c>
    </row>
    <row r="145" s="73" customFormat="1" ht="17" customHeight="1" spans="1:2">
      <c r="A145" s="48" t="s">
        <v>584</v>
      </c>
      <c r="B145" s="50">
        <v>0</v>
      </c>
    </row>
    <row r="146" s="73" customFormat="1" ht="17" customHeight="1" spans="1:2">
      <c r="A146" s="48" t="s">
        <v>505</v>
      </c>
      <c r="B146" s="50">
        <v>0</v>
      </c>
    </row>
    <row r="147" s="73" customFormat="1" ht="17" customHeight="1" spans="1:2">
      <c r="A147" s="48" t="s">
        <v>585</v>
      </c>
      <c r="B147" s="50">
        <v>0</v>
      </c>
    </row>
    <row r="148" s="73" customFormat="1" ht="17" customHeight="1" spans="1:2">
      <c r="A148" s="48" t="s">
        <v>586</v>
      </c>
      <c r="B148" s="50">
        <v>0</v>
      </c>
    </row>
    <row r="149" s="73" customFormat="1" ht="17" customHeight="1" spans="1:2">
      <c r="A149" s="48" t="s">
        <v>496</v>
      </c>
      <c r="B149" s="50">
        <v>0</v>
      </c>
    </row>
    <row r="150" s="73" customFormat="1" ht="17" customHeight="1" spans="1:2">
      <c r="A150" s="48" t="s">
        <v>497</v>
      </c>
      <c r="B150" s="50">
        <v>0</v>
      </c>
    </row>
    <row r="151" s="73" customFormat="1" ht="17" customHeight="1" spans="1:2">
      <c r="A151" s="48" t="s">
        <v>498</v>
      </c>
      <c r="B151" s="50">
        <v>0</v>
      </c>
    </row>
    <row r="152" s="73" customFormat="1" ht="17" customHeight="1" spans="1:2">
      <c r="A152" s="48" t="s">
        <v>587</v>
      </c>
      <c r="B152" s="50">
        <v>0</v>
      </c>
    </row>
    <row r="153" s="73" customFormat="1" ht="17" customHeight="1" spans="1:2">
      <c r="A153" s="48" t="s">
        <v>505</v>
      </c>
      <c r="B153" s="50">
        <v>0</v>
      </c>
    </row>
    <row r="154" s="73" customFormat="1" ht="17" customHeight="1" spans="1:2">
      <c r="A154" s="48" t="s">
        <v>588</v>
      </c>
      <c r="B154" s="50">
        <v>0</v>
      </c>
    </row>
    <row r="155" s="73" customFormat="1" ht="17" customHeight="1" spans="1:2">
      <c r="A155" s="48" t="s">
        <v>589</v>
      </c>
      <c r="B155" s="50">
        <v>0</v>
      </c>
    </row>
    <row r="156" s="73" customFormat="1" ht="17" customHeight="1" spans="1:2">
      <c r="A156" s="48" t="s">
        <v>496</v>
      </c>
      <c r="B156" s="50">
        <v>0</v>
      </c>
    </row>
    <row r="157" s="73" customFormat="1" ht="17" customHeight="1" spans="1:2">
      <c r="A157" s="48" t="s">
        <v>497</v>
      </c>
      <c r="B157" s="50">
        <v>0</v>
      </c>
    </row>
    <row r="158" s="73" customFormat="1" ht="17" customHeight="1" spans="1:2">
      <c r="A158" s="48" t="s">
        <v>498</v>
      </c>
      <c r="B158" s="50">
        <v>0</v>
      </c>
    </row>
    <row r="159" s="73" customFormat="1" ht="17" customHeight="1" spans="1:2">
      <c r="A159" s="48" t="s">
        <v>590</v>
      </c>
      <c r="B159" s="50">
        <v>0</v>
      </c>
    </row>
    <row r="160" s="73" customFormat="1" ht="17" customHeight="1" spans="1:2">
      <c r="A160" s="48" t="s">
        <v>591</v>
      </c>
      <c r="B160" s="50">
        <v>0</v>
      </c>
    </row>
    <row r="161" s="73" customFormat="1" ht="17" customHeight="1" spans="1:2">
      <c r="A161" s="48" t="s">
        <v>505</v>
      </c>
      <c r="B161" s="50">
        <v>0</v>
      </c>
    </row>
    <row r="162" s="73" customFormat="1" ht="17" customHeight="1" spans="1:2">
      <c r="A162" s="48" t="s">
        <v>592</v>
      </c>
      <c r="B162" s="50">
        <v>0</v>
      </c>
    </row>
    <row r="163" s="73" customFormat="1" ht="17" customHeight="1" spans="1:2">
      <c r="A163" s="48" t="s">
        <v>593</v>
      </c>
      <c r="B163" s="50">
        <v>31</v>
      </c>
    </row>
    <row r="164" s="73" customFormat="1" ht="17" customHeight="1" spans="1:2">
      <c r="A164" s="48" t="s">
        <v>496</v>
      </c>
      <c r="B164" s="50">
        <v>0</v>
      </c>
    </row>
    <row r="165" s="73" customFormat="1" ht="17" customHeight="1" spans="1:2">
      <c r="A165" s="48" t="s">
        <v>497</v>
      </c>
      <c r="B165" s="50">
        <v>0</v>
      </c>
    </row>
    <row r="166" s="73" customFormat="1" ht="17" customHeight="1" spans="1:2">
      <c r="A166" s="48" t="s">
        <v>498</v>
      </c>
      <c r="B166" s="50">
        <v>0</v>
      </c>
    </row>
    <row r="167" s="73" customFormat="1" ht="17" customHeight="1" spans="1:2">
      <c r="A167" s="48" t="s">
        <v>594</v>
      </c>
      <c r="B167" s="50">
        <v>3</v>
      </c>
    </row>
    <row r="168" s="73" customFormat="1" ht="17" customHeight="1" spans="1:2">
      <c r="A168" s="48" t="s">
        <v>595</v>
      </c>
      <c r="B168" s="50">
        <v>28</v>
      </c>
    </row>
    <row r="169" s="73" customFormat="1" ht="17" customHeight="1" spans="1:2">
      <c r="A169" s="48" t="s">
        <v>596</v>
      </c>
      <c r="B169" s="50">
        <v>152</v>
      </c>
    </row>
    <row r="170" s="73" customFormat="1" ht="17" customHeight="1" spans="1:2">
      <c r="A170" s="48" t="s">
        <v>496</v>
      </c>
      <c r="B170" s="50">
        <v>139</v>
      </c>
    </row>
    <row r="171" s="73" customFormat="1" ht="17" customHeight="1" spans="1:2">
      <c r="A171" s="48" t="s">
        <v>497</v>
      </c>
      <c r="B171" s="50">
        <v>0</v>
      </c>
    </row>
    <row r="172" s="73" customFormat="1" ht="17" customHeight="1" spans="1:2">
      <c r="A172" s="48" t="s">
        <v>498</v>
      </c>
      <c r="B172" s="50">
        <v>0</v>
      </c>
    </row>
    <row r="173" s="73" customFormat="1" ht="17" customHeight="1" spans="1:2">
      <c r="A173" s="48" t="s">
        <v>510</v>
      </c>
      <c r="B173" s="50">
        <v>0</v>
      </c>
    </row>
    <row r="174" s="73" customFormat="1" ht="17" customHeight="1" spans="1:2">
      <c r="A174" s="48" t="s">
        <v>505</v>
      </c>
      <c r="B174" s="50">
        <v>0</v>
      </c>
    </row>
    <row r="175" s="73" customFormat="1" ht="17" customHeight="1" spans="1:2">
      <c r="A175" s="48" t="s">
        <v>597</v>
      </c>
      <c r="B175" s="50">
        <v>13</v>
      </c>
    </row>
    <row r="176" s="73" customFormat="1" ht="17" customHeight="1" spans="1:2">
      <c r="A176" s="48" t="s">
        <v>598</v>
      </c>
      <c r="B176" s="50">
        <v>385</v>
      </c>
    </row>
    <row r="177" s="73" customFormat="1" ht="17" customHeight="1" spans="1:2">
      <c r="A177" s="48" t="s">
        <v>496</v>
      </c>
      <c r="B177" s="50">
        <v>273</v>
      </c>
    </row>
    <row r="178" s="73" customFormat="1" ht="17" customHeight="1" spans="1:2">
      <c r="A178" s="48" t="s">
        <v>497</v>
      </c>
      <c r="B178" s="50">
        <v>5</v>
      </c>
    </row>
    <row r="179" s="73" customFormat="1" ht="17" customHeight="1" spans="1:2">
      <c r="A179" s="48" t="s">
        <v>498</v>
      </c>
      <c r="B179" s="50">
        <v>0</v>
      </c>
    </row>
    <row r="180" s="73" customFormat="1" ht="17.25" customHeight="1" spans="1:2">
      <c r="A180" s="48" t="s">
        <v>599</v>
      </c>
      <c r="B180" s="50">
        <v>0</v>
      </c>
    </row>
    <row r="181" s="73" customFormat="1" ht="17.25" customHeight="1" spans="1:2">
      <c r="A181" s="48" t="s">
        <v>505</v>
      </c>
      <c r="B181" s="50">
        <v>0</v>
      </c>
    </row>
    <row r="182" s="73" customFormat="1" ht="17.25" customHeight="1" spans="1:2">
      <c r="A182" s="48" t="s">
        <v>600</v>
      </c>
      <c r="B182" s="50">
        <v>107</v>
      </c>
    </row>
    <row r="183" s="73" customFormat="1" ht="17" customHeight="1" spans="1:2">
      <c r="A183" s="48" t="s">
        <v>601</v>
      </c>
      <c r="B183" s="50">
        <v>3667</v>
      </c>
    </row>
    <row r="184" s="73" customFormat="1" ht="17" customHeight="1" spans="1:2">
      <c r="A184" s="48" t="s">
        <v>496</v>
      </c>
      <c r="B184" s="50">
        <v>1993</v>
      </c>
    </row>
    <row r="185" s="73" customFormat="1" ht="17" customHeight="1" spans="1:2">
      <c r="A185" s="48" t="s">
        <v>497</v>
      </c>
      <c r="B185" s="50">
        <v>714</v>
      </c>
    </row>
    <row r="186" s="73" customFormat="1" ht="17" customHeight="1" spans="1:2">
      <c r="A186" s="48" t="s">
        <v>498</v>
      </c>
      <c r="B186" s="50">
        <v>375</v>
      </c>
    </row>
    <row r="187" s="73" customFormat="1" ht="17" customHeight="1" spans="1:2">
      <c r="A187" s="48" t="s">
        <v>602</v>
      </c>
      <c r="B187" s="50">
        <v>0</v>
      </c>
    </row>
    <row r="188" s="73" customFormat="1" ht="17" customHeight="1" spans="1:2">
      <c r="A188" s="48" t="s">
        <v>505</v>
      </c>
      <c r="B188" s="50">
        <v>0</v>
      </c>
    </row>
    <row r="189" s="73" customFormat="1" ht="17" customHeight="1" spans="1:2">
      <c r="A189" s="48" t="s">
        <v>603</v>
      </c>
      <c r="B189" s="50">
        <v>585</v>
      </c>
    </row>
    <row r="190" s="73" customFormat="1" ht="17" customHeight="1" spans="1:2">
      <c r="A190" s="48" t="s">
        <v>604</v>
      </c>
      <c r="B190" s="50">
        <v>580</v>
      </c>
    </row>
    <row r="191" s="73" customFormat="1" ht="17" customHeight="1" spans="1:2">
      <c r="A191" s="48" t="s">
        <v>496</v>
      </c>
      <c r="B191" s="50">
        <v>372</v>
      </c>
    </row>
    <row r="192" s="73" customFormat="1" ht="17" customHeight="1" spans="1:2">
      <c r="A192" s="48" t="s">
        <v>497</v>
      </c>
      <c r="B192" s="50">
        <v>0</v>
      </c>
    </row>
    <row r="193" s="73" customFormat="1" ht="17" customHeight="1" spans="1:2">
      <c r="A193" s="48" t="s">
        <v>498</v>
      </c>
      <c r="B193" s="50">
        <v>0</v>
      </c>
    </row>
    <row r="194" s="73" customFormat="1" ht="17" customHeight="1" spans="1:2">
      <c r="A194" s="48" t="s">
        <v>605</v>
      </c>
      <c r="B194" s="50">
        <v>0</v>
      </c>
    </row>
    <row r="195" s="73" customFormat="1" ht="17" customHeight="1" spans="1:2">
      <c r="A195" s="48" t="s">
        <v>505</v>
      </c>
      <c r="B195" s="50">
        <v>0</v>
      </c>
    </row>
    <row r="196" s="73" customFormat="1" ht="17" customHeight="1" spans="1:2">
      <c r="A196" s="48" t="s">
        <v>606</v>
      </c>
      <c r="B196" s="50">
        <v>208</v>
      </c>
    </row>
    <row r="197" s="73" customFormat="1" ht="17" customHeight="1" spans="1:2">
      <c r="A197" s="48" t="s">
        <v>607</v>
      </c>
      <c r="B197" s="50">
        <v>511</v>
      </c>
    </row>
    <row r="198" s="73" customFormat="1" ht="17" customHeight="1" spans="1:2">
      <c r="A198" s="48" t="s">
        <v>496</v>
      </c>
      <c r="B198" s="50">
        <v>339</v>
      </c>
    </row>
    <row r="199" s="73" customFormat="1" ht="17" customHeight="1" spans="1:2">
      <c r="A199" s="48" t="s">
        <v>497</v>
      </c>
      <c r="B199" s="50">
        <v>0</v>
      </c>
    </row>
    <row r="200" s="73" customFormat="1" ht="17" customHeight="1" spans="1:2">
      <c r="A200" s="48" t="s">
        <v>498</v>
      </c>
      <c r="B200" s="50">
        <v>0</v>
      </c>
    </row>
    <row r="201" s="73" customFormat="1" ht="16.95" customHeight="1" spans="1:2">
      <c r="A201" s="48" t="s">
        <v>608</v>
      </c>
      <c r="B201" s="50">
        <v>0</v>
      </c>
    </row>
    <row r="202" s="73" customFormat="1" ht="17" customHeight="1" spans="1:2">
      <c r="A202" s="48" t="s">
        <v>505</v>
      </c>
      <c r="B202" s="50">
        <v>0</v>
      </c>
    </row>
    <row r="203" s="73" customFormat="1" ht="17" customHeight="1" spans="1:2">
      <c r="A203" s="48" t="s">
        <v>609</v>
      </c>
      <c r="B203" s="50">
        <v>172</v>
      </c>
    </row>
    <row r="204" s="73" customFormat="1" ht="17" customHeight="1" spans="1:2">
      <c r="A204" s="48" t="s">
        <v>610</v>
      </c>
      <c r="B204" s="50">
        <v>361</v>
      </c>
    </row>
    <row r="205" s="73" customFormat="1" ht="17" customHeight="1" spans="1:2">
      <c r="A205" s="48" t="s">
        <v>496</v>
      </c>
      <c r="B205" s="50">
        <v>279</v>
      </c>
    </row>
    <row r="206" s="73" customFormat="1" ht="17" customHeight="1" spans="1:2">
      <c r="A206" s="48" t="s">
        <v>497</v>
      </c>
      <c r="B206" s="50">
        <v>0</v>
      </c>
    </row>
    <row r="207" s="73" customFormat="1" ht="17" customHeight="1" spans="1:2">
      <c r="A207" s="48" t="s">
        <v>498</v>
      </c>
      <c r="B207" s="50">
        <v>0</v>
      </c>
    </row>
    <row r="208" s="73" customFormat="1" ht="17" customHeight="1" spans="1:2">
      <c r="A208" s="48" t="s">
        <v>611</v>
      </c>
      <c r="B208" s="50">
        <v>0</v>
      </c>
    </row>
    <row r="209" s="73" customFormat="1" ht="17" customHeight="1" spans="1:2">
      <c r="A209" s="48" t="s">
        <v>612</v>
      </c>
      <c r="B209" s="50">
        <v>0</v>
      </c>
    </row>
    <row r="210" s="73" customFormat="1" ht="17" customHeight="1" spans="1:2">
      <c r="A210" s="48" t="s">
        <v>505</v>
      </c>
      <c r="B210" s="50">
        <v>0</v>
      </c>
    </row>
    <row r="211" s="73" customFormat="1" ht="17" customHeight="1" spans="1:2">
      <c r="A211" s="48" t="s">
        <v>613</v>
      </c>
      <c r="B211" s="50">
        <v>82</v>
      </c>
    </row>
    <row r="212" s="73" customFormat="1" ht="17" customHeight="1" spans="1:2">
      <c r="A212" s="48" t="s">
        <v>614</v>
      </c>
      <c r="B212" s="50">
        <v>0</v>
      </c>
    </row>
    <row r="213" s="73" customFormat="1" ht="17" customHeight="1" spans="1:2">
      <c r="A213" s="48" t="s">
        <v>496</v>
      </c>
      <c r="B213" s="50">
        <v>0</v>
      </c>
    </row>
    <row r="214" s="73" customFormat="1" ht="17" customHeight="1" spans="1:2">
      <c r="A214" s="48" t="s">
        <v>497</v>
      </c>
      <c r="B214" s="50">
        <v>0</v>
      </c>
    </row>
    <row r="215" s="73" customFormat="1" ht="17" customHeight="1" spans="1:2">
      <c r="A215" s="48" t="s">
        <v>498</v>
      </c>
      <c r="B215" s="50">
        <v>0</v>
      </c>
    </row>
    <row r="216" s="73" customFormat="1" ht="17" customHeight="1" spans="1:2">
      <c r="A216" s="48" t="s">
        <v>505</v>
      </c>
      <c r="B216" s="50">
        <v>0</v>
      </c>
    </row>
    <row r="217" s="73" customFormat="1" ht="17" customHeight="1" spans="1:2">
      <c r="A217" s="48" t="s">
        <v>615</v>
      </c>
      <c r="B217" s="50">
        <v>0</v>
      </c>
    </row>
    <row r="218" s="73" customFormat="1" ht="17" customHeight="1" spans="1:2">
      <c r="A218" s="48" t="s">
        <v>616</v>
      </c>
      <c r="B218" s="50">
        <v>20</v>
      </c>
    </row>
    <row r="219" s="73" customFormat="1" ht="17" customHeight="1" spans="1:2">
      <c r="A219" s="48" t="s">
        <v>496</v>
      </c>
      <c r="B219" s="50">
        <v>0</v>
      </c>
    </row>
    <row r="220" s="73" customFormat="1" ht="17" customHeight="1" spans="1:2">
      <c r="A220" s="48" t="s">
        <v>497</v>
      </c>
      <c r="B220" s="50">
        <v>20</v>
      </c>
    </row>
    <row r="221" s="73" customFormat="1" ht="17" customHeight="1" spans="1:2">
      <c r="A221" s="48" t="s">
        <v>498</v>
      </c>
      <c r="B221" s="50">
        <v>0</v>
      </c>
    </row>
    <row r="222" s="73" customFormat="1" ht="17" customHeight="1" spans="1:2">
      <c r="A222" s="48" t="s">
        <v>505</v>
      </c>
      <c r="B222" s="50">
        <v>0</v>
      </c>
    </row>
    <row r="223" s="73" customFormat="1" ht="17" customHeight="1" spans="1:2">
      <c r="A223" s="48" t="s">
        <v>617</v>
      </c>
      <c r="B223" s="50">
        <v>0</v>
      </c>
    </row>
    <row r="224" s="73" customFormat="1" ht="17" customHeight="1" spans="1:2">
      <c r="A224" s="48" t="s">
        <v>618</v>
      </c>
      <c r="B224" s="50">
        <v>0</v>
      </c>
    </row>
    <row r="225" s="73" customFormat="1" ht="17" customHeight="1" spans="1:2">
      <c r="A225" s="48" t="s">
        <v>496</v>
      </c>
      <c r="B225" s="50">
        <v>0</v>
      </c>
    </row>
    <row r="226" s="73" customFormat="1" ht="17" customHeight="1" spans="1:2">
      <c r="A226" s="48" t="s">
        <v>497</v>
      </c>
      <c r="B226" s="50">
        <v>0</v>
      </c>
    </row>
    <row r="227" s="73" customFormat="1" ht="17" customHeight="1" spans="1:2">
      <c r="A227" s="48" t="s">
        <v>498</v>
      </c>
      <c r="B227" s="50">
        <v>0</v>
      </c>
    </row>
    <row r="228" s="73" customFormat="1" ht="16.95" customHeight="1" spans="1:2">
      <c r="A228" s="48" t="s">
        <v>619</v>
      </c>
      <c r="B228" s="50">
        <v>0</v>
      </c>
    </row>
    <row r="229" s="73" customFormat="1" ht="17" customHeight="1" spans="1:2">
      <c r="A229" s="48" t="s">
        <v>505</v>
      </c>
      <c r="B229" s="50">
        <v>0</v>
      </c>
    </row>
    <row r="230" s="73" customFormat="1" ht="17" customHeight="1" spans="1:2">
      <c r="A230" s="48" t="s">
        <v>620</v>
      </c>
      <c r="B230" s="50">
        <v>0</v>
      </c>
    </row>
    <row r="231" s="73" customFormat="1" ht="17" customHeight="1" spans="1:2">
      <c r="A231" s="48" t="s">
        <v>621</v>
      </c>
      <c r="B231" s="50">
        <v>3274</v>
      </c>
    </row>
    <row r="232" s="73" customFormat="1" ht="17" customHeight="1" spans="1:2">
      <c r="A232" s="48" t="s">
        <v>496</v>
      </c>
      <c r="B232" s="50">
        <v>3030</v>
      </c>
    </row>
    <row r="233" s="73" customFormat="1" ht="17" customHeight="1" spans="1:2">
      <c r="A233" s="48" t="s">
        <v>497</v>
      </c>
      <c r="B233" s="50">
        <v>47</v>
      </c>
    </row>
    <row r="234" s="73" customFormat="1" ht="17" customHeight="1" spans="1:2">
      <c r="A234" s="48" t="s">
        <v>498</v>
      </c>
      <c r="B234" s="50">
        <v>0</v>
      </c>
    </row>
    <row r="235" s="73" customFormat="1" ht="17" customHeight="1" spans="1:2">
      <c r="A235" s="48" t="s">
        <v>622</v>
      </c>
      <c r="B235" s="50">
        <v>0</v>
      </c>
    </row>
    <row r="236" s="73" customFormat="1" ht="17" customHeight="1" spans="1:2">
      <c r="A236" s="48" t="s">
        <v>623</v>
      </c>
      <c r="B236" s="50">
        <v>0</v>
      </c>
    </row>
    <row r="237" s="73" customFormat="1" ht="17" customHeight="1" spans="1:2">
      <c r="A237" s="48" t="s">
        <v>537</v>
      </c>
      <c r="B237" s="50">
        <v>0</v>
      </c>
    </row>
    <row r="238" s="73" customFormat="1" ht="17" customHeight="1" spans="1:2">
      <c r="A238" s="48" t="s">
        <v>624</v>
      </c>
      <c r="B238" s="50">
        <v>0</v>
      </c>
    </row>
    <row r="239" s="73" customFormat="1" ht="17" customHeight="1" spans="1:2">
      <c r="A239" s="48" t="s">
        <v>625</v>
      </c>
      <c r="B239" s="50">
        <v>2</v>
      </c>
    </row>
    <row r="240" s="73" customFormat="1" ht="17" customHeight="1" spans="1:2">
      <c r="A240" s="48" t="s">
        <v>626</v>
      </c>
      <c r="B240" s="50">
        <v>0</v>
      </c>
    </row>
    <row r="241" s="73" customFormat="1" ht="17" customHeight="1" spans="1:2">
      <c r="A241" s="48" t="s">
        <v>627</v>
      </c>
      <c r="B241" s="50">
        <v>0</v>
      </c>
    </row>
    <row r="242" s="73" customFormat="1" ht="16.95" customHeight="1" spans="1:2">
      <c r="A242" s="48" t="s">
        <v>628</v>
      </c>
      <c r="B242" s="50">
        <v>0</v>
      </c>
    </row>
    <row r="243" s="73" customFormat="1" ht="16.95" customHeight="1" spans="1:2">
      <c r="A243" s="48" t="s">
        <v>629</v>
      </c>
      <c r="B243" s="50">
        <v>31</v>
      </c>
    </row>
    <row r="244" s="73" customFormat="1" ht="17" customHeight="1" spans="1:2">
      <c r="A244" s="48" t="s">
        <v>505</v>
      </c>
      <c r="B244" s="50">
        <v>0</v>
      </c>
    </row>
    <row r="245" s="73" customFormat="1" ht="17" customHeight="1" spans="1:2">
      <c r="A245" s="48" t="s">
        <v>630</v>
      </c>
      <c r="B245" s="50">
        <v>164</v>
      </c>
    </row>
    <row r="246" s="73" customFormat="1" ht="17" customHeight="1" spans="1:2">
      <c r="A246" s="48" t="s">
        <v>631</v>
      </c>
      <c r="B246" s="50">
        <v>6713</v>
      </c>
    </row>
    <row r="247" s="73" customFormat="1" ht="17" customHeight="1" spans="1:2">
      <c r="A247" s="48" t="s">
        <v>632</v>
      </c>
      <c r="B247" s="50">
        <v>0</v>
      </c>
    </row>
    <row r="248" s="73" customFormat="1" ht="17" customHeight="1" spans="1:2">
      <c r="A248" s="48" t="s">
        <v>633</v>
      </c>
      <c r="B248" s="50">
        <v>6713</v>
      </c>
    </row>
    <row r="249" s="73" customFormat="1" ht="17" customHeight="1" spans="1:2">
      <c r="A249" s="48" t="s">
        <v>634</v>
      </c>
      <c r="B249" s="50">
        <v>0</v>
      </c>
    </row>
    <row r="250" s="73" customFormat="1" ht="17" customHeight="1" spans="1:2">
      <c r="A250" s="48" t="s">
        <v>635</v>
      </c>
      <c r="B250" s="50">
        <v>0</v>
      </c>
    </row>
    <row r="251" s="73" customFormat="1" ht="17" customHeight="1" spans="1:2">
      <c r="A251" s="48" t="s">
        <v>496</v>
      </c>
      <c r="B251" s="50">
        <v>0</v>
      </c>
    </row>
    <row r="252" s="73" customFormat="1" ht="17" customHeight="1" spans="1:2">
      <c r="A252" s="48" t="s">
        <v>497</v>
      </c>
      <c r="B252" s="50">
        <v>0</v>
      </c>
    </row>
    <row r="253" s="73" customFormat="1" ht="17" customHeight="1" spans="1:2">
      <c r="A253" s="48" t="s">
        <v>498</v>
      </c>
      <c r="B253" s="50">
        <v>0</v>
      </c>
    </row>
    <row r="254" s="73" customFormat="1" ht="17" customHeight="1" spans="1:2">
      <c r="A254" s="48" t="s">
        <v>602</v>
      </c>
      <c r="B254" s="50">
        <v>0</v>
      </c>
    </row>
    <row r="255" s="73" customFormat="1" ht="17" customHeight="1" spans="1:2">
      <c r="A255" s="48" t="s">
        <v>505</v>
      </c>
      <c r="B255" s="50">
        <v>0</v>
      </c>
    </row>
    <row r="256" s="73" customFormat="1" ht="17" customHeight="1" spans="1:2">
      <c r="A256" s="48" t="s">
        <v>636</v>
      </c>
      <c r="B256" s="50">
        <v>0</v>
      </c>
    </row>
    <row r="257" s="73" customFormat="1" ht="17" customHeight="1" spans="1:2">
      <c r="A257" s="48" t="s">
        <v>637</v>
      </c>
      <c r="B257" s="50">
        <v>0</v>
      </c>
    </row>
    <row r="258" s="73" customFormat="1" ht="17" customHeight="1" spans="1:2">
      <c r="A258" s="48" t="s">
        <v>638</v>
      </c>
      <c r="B258" s="50">
        <v>0</v>
      </c>
    </row>
    <row r="259" s="73" customFormat="1" ht="17" customHeight="1" spans="1:2">
      <c r="A259" s="48" t="s">
        <v>639</v>
      </c>
      <c r="B259" s="50">
        <v>0</v>
      </c>
    </row>
    <row r="260" s="73" customFormat="1" ht="17" customHeight="1" spans="1:2">
      <c r="A260" s="48" t="s">
        <v>640</v>
      </c>
      <c r="B260" s="50">
        <v>0</v>
      </c>
    </row>
    <row r="261" s="73" customFormat="1" ht="17" customHeight="1" spans="1:2">
      <c r="A261" s="48" t="s">
        <v>641</v>
      </c>
      <c r="B261" s="50">
        <v>0</v>
      </c>
    </row>
    <row r="262" s="73" customFormat="1" ht="17" customHeight="1" spans="1:2">
      <c r="A262" s="56" t="s">
        <v>642</v>
      </c>
      <c r="B262" s="50">
        <v>0</v>
      </c>
    </row>
    <row r="263" s="73" customFormat="1" ht="17" customHeight="1" spans="1:2">
      <c r="A263" s="48" t="s">
        <v>643</v>
      </c>
      <c r="B263" s="50">
        <v>0</v>
      </c>
    </row>
    <row r="264" s="73" customFormat="1" ht="17" customHeight="1" spans="1:2">
      <c r="A264" s="48" t="s">
        <v>644</v>
      </c>
      <c r="B264" s="50">
        <v>0</v>
      </c>
    </row>
    <row r="265" s="73" customFormat="1" ht="17" customHeight="1" spans="1:2">
      <c r="A265" s="48" t="s">
        <v>645</v>
      </c>
      <c r="B265" s="50">
        <v>0</v>
      </c>
    </row>
    <row r="266" s="73" customFormat="1" ht="17" customHeight="1" spans="1:2">
      <c r="A266" s="48" t="s">
        <v>646</v>
      </c>
      <c r="B266" s="50">
        <v>0</v>
      </c>
    </row>
    <row r="267" s="73" customFormat="1" ht="17" customHeight="1" spans="1:2">
      <c r="A267" s="48" t="s">
        <v>647</v>
      </c>
      <c r="B267" s="50">
        <v>0</v>
      </c>
    </row>
    <row r="268" s="73" customFormat="1" ht="17" customHeight="1" spans="1:2">
      <c r="A268" s="48" t="s">
        <v>648</v>
      </c>
      <c r="B268" s="50">
        <v>0</v>
      </c>
    </row>
    <row r="269" s="73" customFormat="1" ht="17" customHeight="1" spans="1:2">
      <c r="A269" s="48" t="s">
        <v>649</v>
      </c>
      <c r="B269" s="50">
        <v>0</v>
      </c>
    </row>
    <row r="270" s="73" customFormat="1" ht="17" customHeight="1" spans="1:2">
      <c r="A270" s="48" t="s">
        <v>650</v>
      </c>
      <c r="B270" s="50">
        <v>0</v>
      </c>
    </row>
    <row r="271" s="73" customFormat="1" ht="17" customHeight="1" spans="1:2">
      <c r="A271" s="48" t="s">
        <v>651</v>
      </c>
      <c r="B271" s="50">
        <v>0</v>
      </c>
    </row>
    <row r="272" s="73" customFormat="1" ht="16.95" customHeight="1" spans="1:2">
      <c r="A272" s="48" t="s">
        <v>652</v>
      </c>
      <c r="B272" s="50">
        <v>0</v>
      </c>
    </row>
    <row r="273" s="73" customFormat="1" ht="17" customHeight="1" spans="1:2">
      <c r="A273" s="48" t="s">
        <v>653</v>
      </c>
      <c r="B273" s="50">
        <v>0</v>
      </c>
    </row>
    <row r="274" s="73" customFormat="1" ht="17" customHeight="1" spans="1:2">
      <c r="A274" s="48" t="s">
        <v>654</v>
      </c>
      <c r="B274" s="50">
        <v>0</v>
      </c>
    </row>
    <row r="275" s="73" customFormat="1" ht="17" customHeight="1" spans="1:2">
      <c r="A275" s="48" t="s">
        <v>655</v>
      </c>
      <c r="B275" s="50">
        <v>0</v>
      </c>
    </row>
    <row r="276" s="73" customFormat="1" ht="17" customHeight="1" spans="1:2">
      <c r="A276" s="48" t="s">
        <v>656</v>
      </c>
      <c r="B276" s="50">
        <v>0</v>
      </c>
    </row>
    <row r="277" s="73" customFormat="1" ht="17" customHeight="1" spans="1:2">
      <c r="A277" s="48" t="s">
        <v>657</v>
      </c>
      <c r="B277" s="50">
        <v>0</v>
      </c>
    </row>
    <row r="278" s="73" customFormat="1" ht="17" customHeight="1" spans="1:2">
      <c r="A278" s="48" t="s">
        <v>658</v>
      </c>
      <c r="B278" s="50">
        <v>0</v>
      </c>
    </row>
    <row r="279" s="73" customFormat="1" ht="17" customHeight="1" spans="1:2">
      <c r="A279" s="48" t="s">
        <v>659</v>
      </c>
      <c r="B279" s="50">
        <v>0</v>
      </c>
    </row>
    <row r="280" s="73" customFormat="1" ht="17" customHeight="1" spans="1:2">
      <c r="A280" s="48" t="s">
        <v>660</v>
      </c>
      <c r="B280" s="50">
        <v>0</v>
      </c>
    </row>
    <row r="281" s="73" customFormat="1" ht="17" customHeight="1" spans="1:2">
      <c r="A281" s="48" t="s">
        <v>661</v>
      </c>
      <c r="B281" s="50">
        <v>0</v>
      </c>
    </row>
    <row r="282" s="73" customFormat="1" ht="17" customHeight="1" spans="1:2">
      <c r="A282" s="48" t="s">
        <v>496</v>
      </c>
      <c r="B282" s="50">
        <v>0</v>
      </c>
    </row>
    <row r="283" s="73" customFormat="1" ht="17" customHeight="1" spans="1:2">
      <c r="A283" s="48" t="s">
        <v>497</v>
      </c>
      <c r="B283" s="50">
        <v>0</v>
      </c>
    </row>
    <row r="284" s="73" customFormat="1" ht="17" customHeight="1" spans="1:2">
      <c r="A284" s="48" t="s">
        <v>498</v>
      </c>
      <c r="B284" s="50">
        <v>0</v>
      </c>
    </row>
    <row r="285" s="73" customFormat="1" ht="17" customHeight="1" spans="1:2">
      <c r="A285" s="48" t="s">
        <v>505</v>
      </c>
      <c r="B285" s="50">
        <v>0</v>
      </c>
    </row>
    <row r="286" s="73" customFormat="1" ht="17" customHeight="1" spans="1:2">
      <c r="A286" s="48" t="s">
        <v>662</v>
      </c>
      <c r="B286" s="50">
        <v>0</v>
      </c>
    </row>
    <row r="287" s="73" customFormat="1" ht="17" customHeight="1" spans="1:2">
      <c r="A287" s="48" t="s">
        <v>663</v>
      </c>
      <c r="B287" s="50">
        <v>0</v>
      </c>
    </row>
    <row r="288" s="73" customFormat="1" ht="17" customHeight="1" spans="1:2">
      <c r="A288" s="48" t="s">
        <v>664</v>
      </c>
      <c r="B288" s="50">
        <v>0</v>
      </c>
    </row>
    <row r="289" s="73" customFormat="1" ht="17" customHeight="1" spans="1:2">
      <c r="A289" s="48" t="s">
        <v>665</v>
      </c>
      <c r="B289" s="50">
        <v>221</v>
      </c>
    </row>
    <row r="290" s="73" customFormat="1" ht="17" customHeight="1" spans="1:2">
      <c r="A290" s="48" t="s">
        <v>666</v>
      </c>
      <c r="B290" s="50">
        <v>0</v>
      </c>
    </row>
    <row r="291" s="73" customFormat="1" ht="17" customHeight="1" spans="1:2">
      <c r="A291" s="48" t="s">
        <v>667</v>
      </c>
      <c r="B291" s="50">
        <v>0</v>
      </c>
    </row>
    <row r="292" s="73" customFormat="1" ht="17" customHeight="1" spans="1:2">
      <c r="A292" s="48" t="s">
        <v>668</v>
      </c>
      <c r="B292" s="50">
        <v>0</v>
      </c>
    </row>
    <row r="293" s="73" customFormat="1" ht="17" customHeight="1" spans="1:2">
      <c r="A293" s="48" t="s">
        <v>669</v>
      </c>
      <c r="B293" s="50">
        <v>0</v>
      </c>
    </row>
    <row r="294" s="73" customFormat="1" ht="17" customHeight="1" spans="1:2">
      <c r="A294" s="48" t="s">
        <v>670</v>
      </c>
      <c r="B294" s="50">
        <v>0</v>
      </c>
    </row>
    <row r="295" s="73" customFormat="1" ht="17" customHeight="1" spans="1:2">
      <c r="A295" s="48" t="s">
        <v>671</v>
      </c>
      <c r="B295" s="50">
        <v>0</v>
      </c>
    </row>
    <row r="296" s="73" customFormat="1" ht="17" customHeight="1" spans="1:2">
      <c r="A296" s="48" t="s">
        <v>672</v>
      </c>
      <c r="B296" s="50">
        <v>221</v>
      </c>
    </row>
    <row r="297" s="73" customFormat="1" ht="17" customHeight="1" spans="1:2">
      <c r="A297" s="48" t="s">
        <v>673</v>
      </c>
      <c r="B297" s="50">
        <v>0</v>
      </c>
    </row>
    <row r="298" s="73" customFormat="1" ht="17" customHeight="1" spans="1:2">
      <c r="A298" s="48" t="s">
        <v>674</v>
      </c>
      <c r="B298" s="50">
        <v>0</v>
      </c>
    </row>
    <row r="299" s="73" customFormat="1" ht="17" customHeight="1" spans="1:2">
      <c r="A299" s="48" t="s">
        <v>675</v>
      </c>
      <c r="B299" s="50">
        <v>0</v>
      </c>
    </row>
    <row r="300" s="73" customFormat="1" ht="17" customHeight="1" spans="1:2">
      <c r="A300" s="48" t="s">
        <v>676</v>
      </c>
      <c r="B300" s="50">
        <v>0</v>
      </c>
    </row>
    <row r="301" s="73" customFormat="1" ht="17" customHeight="1" spans="1:2">
      <c r="A301" s="48" t="s">
        <v>677</v>
      </c>
      <c r="B301" s="50">
        <v>0</v>
      </c>
    </row>
    <row r="302" s="73" customFormat="1" ht="17" customHeight="1" spans="1:2">
      <c r="A302" s="48" t="s">
        <v>678</v>
      </c>
      <c r="B302" s="50">
        <v>0</v>
      </c>
    </row>
    <row r="303" s="73" customFormat="1" ht="17" customHeight="1" spans="1:2">
      <c r="A303" s="48" t="s">
        <v>679</v>
      </c>
      <c r="B303" s="50">
        <v>0</v>
      </c>
    </row>
    <row r="304" s="73" customFormat="1" ht="17" customHeight="1" spans="1:2">
      <c r="A304" s="48" t="s">
        <v>680</v>
      </c>
      <c r="B304" s="50">
        <v>0</v>
      </c>
    </row>
    <row r="305" s="73" customFormat="1" ht="17" customHeight="1" spans="1:2">
      <c r="A305" s="48" t="s">
        <v>681</v>
      </c>
      <c r="B305" s="50">
        <v>221</v>
      </c>
    </row>
    <row r="306" s="73" customFormat="1" ht="17" customHeight="1" spans="1:2">
      <c r="A306" s="48" t="s">
        <v>682</v>
      </c>
      <c r="B306" s="50">
        <v>0</v>
      </c>
    </row>
    <row r="307" s="73" customFormat="1" ht="17" customHeight="1" spans="1:2">
      <c r="A307" s="48" t="s">
        <v>683</v>
      </c>
      <c r="B307" s="50">
        <v>0</v>
      </c>
    </row>
    <row r="308" s="73" customFormat="1" ht="17" customHeight="1" spans="1:2">
      <c r="A308" s="48" t="s">
        <v>684</v>
      </c>
      <c r="B308" s="50">
        <v>14722</v>
      </c>
    </row>
    <row r="309" s="73" customFormat="1" ht="17" customHeight="1" spans="1:2">
      <c r="A309" s="48" t="s">
        <v>685</v>
      </c>
      <c r="B309" s="50">
        <v>5</v>
      </c>
    </row>
    <row r="310" s="73" customFormat="1" ht="17" customHeight="1" spans="1:2">
      <c r="A310" s="48" t="s">
        <v>686</v>
      </c>
      <c r="B310" s="50">
        <v>5</v>
      </c>
    </row>
    <row r="311" s="73" customFormat="1" ht="17" customHeight="1" spans="1:2">
      <c r="A311" s="48" t="s">
        <v>687</v>
      </c>
      <c r="B311" s="50">
        <v>0</v>
      </c>
    </row>
    <row r="312" s="73" customFormat="1" ht="17" customHeight="1" spans="1:2">
      <c r="A312" s="48" t="s">
        <v>688</v>
      </c>
      <c r="B312" s="50">
        <v>13564</v>
      </c>
    </row>
    <row r="313" s="73" customFormat="1" ht="17" customHeight="1" spans="1:2">
      <c r="A313" s="48" t="s">
        <v>496</v>
      </c>
      <c r="B313" s="50">
        <v>9703</v>
      </c>
    </row>
    <row r="314" s="73" customFormat="1" ht="17" customHeight="1" spans="1:2">
      <c r="A314" s="48" t="s">
        <v>497</v>
      </c>
      <c r="B314" s="50">
        <v>21</v>
      </c>
    </row>
    <row r="315" s="73" customFormat="1" ht="17" customHeight="1" spans="1:2">
      <c r="A315" s="48" t="s">
        <v>498</v>
      </c>
      <c r="B315" s="50">
        <v>0</v>
      </c>
    </row>
    <row r="316" s="73" customFormat="1" ht="17" customHeight="1" spans="1:2">
      <c r="A316" s="48" t="s">
        <v>537</v>
      </c>
      <c r="B316" s="50">
        <v>0</v>
      </c>
    </row>
    <row r="317" s="73" customFormat="1" ht="17" customHeight="1" spans="1:2">
      <c r="A317" s="48" t="s">
        <v>689</v>
      </c>
      <c r="B317" s="50">
        <v>50</v>
      </c>
    </row>
    <row r="318" s="73" customFormat="1" ht="17" customHeight="1" spans="1:2">
      <c r="A318" s="48" t="s">
        <v>690</v>
      </c>
      <c r="B318" s="50">
        <v>0</v>
      </c>
    </row>
    <row r="319" s="73" customFormat="1" ht="16.95" customHeight="1" spans="1:2">
      <c r="A319" s="48" t="s">
        <v>691</v>
      </c>
      <c r="B319" s="50">
        <v>0</v>
      </c>
    </row>
    <row r="320" s="73" customFormat="1" ht="16.95" customHeight="1" spans="1:2">
      <c r="A320" s="48" t="s">
        <v>692</v>
      </c>
      <c r="B320" s="50">
        <v>0</v>
      </c>
    </row>
    <row r="321" s="73" customFormat="1" ht="17" customHeight="1" spans="1:2">
      <c r="A321" s="48" t="s">
        <v>505</v>
      </c>
      <c r="B321" s="50">
        <v>0</v>
      </c>
    </row>
    <row r="322" s="73" customFormat="1" ht="17" customHeight="1" spans="1:2">
      <c r="A322" s="48" t="s">
        <v>693</v>
      </c>
      <c r="B322" s="50">
        <v>3790</v>
      </c>
    </row>
    <row r="323" s="73" customFormat="1" ht="17" customHeight="1" spans="1:2">
      <c r="A323" s="48" t="s">
        <v>694</v>
      </c>
      <c r="B323" s="50">
        <v>0</v>
      </c>
    </row>
    <row r="324" s="73" customFormat="1" ht="17" customHeight="1" spans="1:2">
      <c r="A324" s="48" t="s">
        <v>496</v>
      </c>
      <c r="B324" s="50">
        <v>0</v>
      </c>
    </row>
    <row r="325" s="73" customFormat="1" ht="17" customHeight="1" spans="1:2">
      <c r="A325" s="48" t="s">
        <v>497</v>
      </c>
      <c r="B325" s="50">
        <v>0</v>
      </c>
    </row>
    <row r="326" s="73" customFormat="1" ht="17" customHeight="1" spans="1:2">
      <c r="A326" s="48" t="s">
        <v>498</v>
      </c>
      <c r="B326" s="50">
        <v>0</v>
      </c>
    </row>
    <row r="327" s="73" customFormat="1" ht="17" customHeight="1" spans="1:2">
      <c r="A327" s="48" t="s">
        <v>695</v>
      </c>
      <c r="B327" s="50">
        <v>0</v>
      </c>
    </row>
    <row r="328" s="73" customFormat="1" ht="17" customHeight="1" spans="1:2">
      <c r="A328" s="48" t="s">
        <v>505</v>
      </c>
      <c r="B328" s="50">
        <v>0</v>
      </c>
    </row>
    <row r="329" s="73" customFormat="1" ht="17" customHeight="1" spans="1:2">
      <c r="A329" s="48" t="s">
        <v>696</v>
      </c>
      <c r="B329" s="50">
        <v>0</v>
      </c>
    </row>
    <row r="330" s="73" customFormat="1" ht="17" customHeight="1" spans="1:2">
      <c r="A330" s="48" t="s">
        <v>697</v>
      </c>
      <c r="B330" s="50">
        <v>82</v>
      </c>
    </row>
    <row r="331" s="73" customFormat="1" ht="17" customHeight="1" spans="1:2">
      <c r="A331" s="48" t="s">
        <v>496</v>
      </c>
      <c r="B331" s="50">
        <v>0</v>
      </c>
    </row>
    <row r="332" s="73" customFormat="1" ht="17" customHeight="1" spans="1:2">
      <c r="A332" s="48" t="s">
        <v>497</v>
      </c>
      <c r="B332" s="50">
        <v>82</v>
      </c>
    </row>
    <row r="333" s="73" customFormat="1" ht="17" customHeight="1" spans="1:2">
      <c r="A333" s="48" t="s">
        <v>498</v>
      </c>
      <c r="B333" s="50">
        <v>0</v>
      </c>
    </row>
    <row r="334" s="73" customFormat="1" ht="17" customHeight="1" spans="1:2">
      <c r="A334" s="48" t="s">
        <v>698</v>
      </c>
      <c r="B334" s="50">
        <v>0</v>
      </c>
    </row>
    <row r="335" s="73" customFormat="1" ht="17" customHeight="1" spans="1:2">
      <c r="A335" s="48" t="s">
        <v>699</v>
      </c>
      <c r="B335" s="50">
        <v>0</v>
      </c>
    </row>
    <row r="336" s="73" customFormat="1" ht="17" customHeight="1" spans="1:2">
      <c r="A336" s="48" t="s">
        <v>505</v>
      </c>
      <c r="B336" s="50">
        <v>0</v>
      </c>
    </row>
    <row r="337" s="73" customFormat="1" ht="17" customHeight="1" spans="1:2">
      <c r="A337" s="48" t="s">
        <v>700</v>
      </c>
      <c r="B337" s="50">
        <v>0</v>
      </c>
    </row>
    <row r="338" s="73" customFormat="1" ht="17" customHeight="1" spans="1:2">
      <c r="A338" s="48" t="s">
        <v>701</v>
      </c>
      <c r="B338" s="50">
        <v>86</v>
      </c>
    </row>
    <row r="339" s="73" customFormat="1" ht="17" customHeight="1" spans="1:2">
      <c r="A339" s="48" t="s">
        <v>496</v>
      </c>
      <c r="B339" s="50">
        <v>0</v>
      </c>
    </row>
    <row r="340" s="73" customFormat="1" ht="17" customHeight="1" spans="1:2">
      <c r="A340" s="48" t="s">
        <v>497</v>
      </c>
      <c r="B340" s="50">
        <v>86</v>
      </c>
    </row>
    <row r="341" s="73" customFormat="1" ht="17" customHeight="1" spans="1:2">
      <c r="A341" s="48" t="s">
        <v>498</v>
      </c>
      <c r="B341" s="50">
        <v>0</v>
      </c>
    </row>
    <row r="342" s="73" customFormat="1" ht="17" customHeight="1" spans="1:2">
      <c r="A342" s="48" t="s">
        <v>702</v>
      </c>
      <c r="B342" s="50">
        <v>0</v>
      </c>
    </row>
    <row r="343" s="73" customFormat="1" ht="17" customHeight="1" spans="1:2">
      <c r="A343" s="48" t="s">
        <v>703</v>
      </c>
      <c r="B343" s="50">
        <v>0</v>
      </c>
    </row>
    <row r="344" s="73" customFormat="1" ht="17" customHeight="1" spans="1:2">
      <c r="A344" s="48" t="s">
        <v>704</v>
      </c>
      <c r="B344" s="50">
        <v>0</v>
      </c>
    </row>
    <row r="345" s="73" customFormat="1" ht="17" customHeight="1" spans="1:2">
      <c r="A345" s="48" t="s">
        <v>505</v>
      </c>
      <c r="B345" s="50">
        <v>0</v>
      </c>
    </row>
    <row r="346" s="73" customFormat="1" ht="17" customHeight="1" spans="1:2">
      <c r="A346" s="48" t="s">
        <v>705</v>
      </c>
      <c r="B346" s="50">
        <v>0</v>
      </c>
    </row>
    <row r="347" s="73" customFormat="1" ht="17" customHeight="1" spans="1:2">
      <c r="A347" s="48" t="s">
        <v>706</v>
      </c>
      <c r="B347" s="50">
        <v>958</v>
      </c>
    </row>
    <row r="348" s="73" customFormat="1" ht="17" customHeight="1" spans="1:2">
      <c r="A348" s="48" t="s">
        <v>496</v>
      </c>
      <c r="B348" s="50">
        <v>776</v>
      </c>
    </row>
    <row r="349" s="73" customFormat="1" ht="17" customHeight="1" spans="1:2">
      <c r="A349" s="48" t="s">
        <v>497</v>
      </c>
      <c r="B349" s="50">
        <v>11</v>
      </c>
    </row>
    <row r="350" s="73" customFormat="1" ht="17" customHeight="1" spans="1:2">
      <c r="A350" s="48" t="s">
        <v>498</v>
      </c>
      <c r="B350" s="50">
        <v>0</v>
      </c>
    </row>
    <row r="351" s="73" customFormat="1" ht="17" customHeight="1" spans="1:2">
      <c r="A351" s="48" t="s">
        <v>707</v>
      </c>
      <c r="B351" s="50">
        <v>0</v>
      </c>
    </row>
    <row r="352" s="73" customFormat="1" ht="17" customHeight="1" spans="1:2">
      <c r="A352" s="48" t="s">
        <v>708</v>
      </c>
      <c r="B352" s="50">
        <v>0</v>
      </c>
    </row>
    <row r="353" s="73" customFormat="1" ht="17" customHeight="1" spans="1:2">
      <c r="A353" s="48" t="s">
        <v>709</v>
      </c>
      <c r="B353" s="50">
        <v>0</v>
      </c>
    </row>
    <row r="354" s="73" customFormat="1" ht="17" customHeight="1" spans="1:2">
      <c r="A354" s="48" t="s">
        <v>710</v>
      </c>
      <c r="B354" s="50">
        <v>0</v>
      </c>
    </row>
    <row r="355" s="73" customFormat="1" ht="17" customHeight="1" spans="1:2">
      <c r="A355" s="48" t="s">
        <v>711</v>
      </c>
      <c r="B355" s="50">
        <v>0</v>
      </c>
    </row>
    <row r="356" s="73" customFormat="1" ht="17" customHeight="1" spans="1:2">
      <c r="A356" s="48" t="s">
        <v>712</v>
      </c>
      <c r="B356" s="50">
        <v>0</v>
      </c>
    </row>
    <row r="357" s="73" customFormat="1" ht="17" customHeight="1" spans="1:2">
      <c r="A357" s="48" t="s">
        <v>713</v>
      </c>
      <c r="B357" s="50">
        <v>0</v>
      </c>
    </row>
    <row r="358" s="73" customFormat="1" ht="17" customHeight="1" spans="1:2">
      <c r="A358" s="48" t="s">
        <v>714</v>
      </c>
      <c r="B358" s="50">
        <v>0</v>
      </c>
    </row>
    <row r="359" s="73" customFormat="1" ht="17" customHeight="1" spans="1:2">
      <c r="A359" s="48" t="s">
        <v>715</v>
      </c>
      <c r="B359" s="50">
        <v>0</v>
      </c>
    </row>
    <row r="360" s="73" customFormat="1" ht="17" customHeight="1" spans="1:2">
      <c r="A360" s="48" t="s">
        <v>537</v>
      </c>
      <c r="B360" s="50">
        <v>0</v>
      </c>
    </row>
    <row r="361" s="73" customFormat="1" ht="17" customHeight="1" spans="1:2">
      <c r="A361" s="48" t="s">
        <v>505</v>
      </c>
      <c r="B361" s="50">
        <v>0</v>
      </c>
    </row>
    <row r="362" s="73" customFormat="1" ht="17" customHeight="1" spans="1:2">
      <c r="A362" s="48" t="s">
        <v>716</v>
      </c>
      <c r="B362" s="50">
        <v>171</v>
      </c>
    </row>
    <row r="363" s="73" customFormat="1" ht="17" customHeight="1" spans="1:2">
      <c r="A363" s="48" t="s">
        <v>717</v>
      </c>
      <c r="B363" s="50">
        <v>0</v>
      </c>
    </row>
    <row r="364" s="73" customFormat="1" ht="17" customHeight="1" spans="1:2">
      <c r="A364" s="48" t="s">
        <v>496</v>
      </c>
      <c r="B364" s="50">
        <v>0</v>
      </c>
    </row>
    <row r="365" s="73" customFormat="1" ht="17" customHeight="1" spans="1:2">
      <c r="A365" s="48" t="s">
        <v>497</v>
      </c>
      <c r="B365" s="50">
        <v>0</v>
      </c>
    </row>
    <row r="366" s="73" customFormat="1" ht="17" customHeight="1" spans="1:2">
      <c r="A366" s="48" t="s">
        <v>498</v>
      </c>
      <c r="B366" s="50">
        <v>0</v>
      </c>
    </row>
    <row r="367" s="73" customFormat="1" ht="17" customHeight="1" spans="1:2">
      <c r="A367" s="48" t="s">
        <v>718</v>
      </c>
      <c r="B367" s="50">
        <v>0</v>
      </c>
    </row>
    <row r="368" s="73" customFormat="1" ht="17" customHeight="1" spans="1:2">
      <c r="A368" s="48" t="s">
        <v>719</v>
      </c>
      <c r="B368" s="50">
        <v>0</v>
      </c>
    </row>
    <row r="369" s="73" customFormat="1" ht="17" customHeight="1" spans="1:2">
      <c r="A369" s="48" t="s">
        <v>720</v>
      </c>
      <c r="B369" s="50">
        <v>0</v>
      </c>
    </row>
    <row r="370" s="73" customFormat="1" ht="17" customHeight="1" spans="1:2">
      <c r="A370" s="48" t="s">
        <v>537</v>
      </c>
      <c r="B370" s="50">
        <v>0</v>
      </c>
    </row>
    <row r="371" s="73" customFormat="1" ht="17" customHeight="1" spans="1:2">
      <c r="A371" s="48" t="s">
        <v>505</v>
      </c>
      <c r="B371" s="50">
        <v>0</v>
      </c>
    </row>
    <row r="372" s="73" customFormat="1" ht="17" customHeight="1" spans="1:2">
      <c r="A372" s="48" t="s">
        <v>721</v>
      </c>
      <c r="B372" s="50">
        <v>0</v>
      </c>
    </row>
    <row r="373" s="73" customFormat="1" ht="17" customHeight="1" spans="1:2">
      <c r="A373" s="48" t="s">
        <v>722</v>
      </c>
      <c r="B373" s="50">
        <v>0</v>
      </c>
    </row>
    <row r="374" s="73" customFormat="1" ht="17" customHeight="1" spans="1:2">
      <c r="A374" s="48" t="s">
        <v>496</v>
      </c>
      <c r="B374" s="50">
        <v>0</v>
      </c>
    </row>
    <row r="375" s="73" customFormat="1" ht="17" customHeight="1" spans="1:2">
      <c r="A375" s="48" t="s">
        <v>497</v>
      </c>
      <c r="B375" s="50">
        <v>0</v>
      </c>
    </row>
    <row r="376" s="73" customFormat="1" ht="17" customHeight="1" spans="1:2">
      <c r="A376" s="48" t="s">
        <v>498</v>
      </c>
      <c r="B376" s="50">
        <v>0</v>
      </c>
    </row>
    <row r="377" s="73" customFormat="1" ht="17" customHeight="1" spans="1:2">
      <c r="A377" s="48" t="s">
        <v>723</v>
      </c>
      <c r="B377" s="50">
        <v>0</v>
      </c>
    </row>
    <row r="378" s="73" customFormat="1" ht="17" customHeight="1" spans="1:2">
      <c r="A378" s="48" t="s">
        <v>724</v>
      </c>
      <c r="B378" s="50">
        <v>0</v>
      </c>
    </row>
    <row r="379" s="73" customFormat="1" ht="17" customHeight="1" spans="1:2">
      <c r="A379" s="48" t="s">
        <v>725</v>
      </c>
      <c r="B379" s="50">
        <v>0</v>
      </c>
    </row>
    <row r="380" s="73" customFormat="1" ht="17" customHeight="1" spans="1:2">
      <c r="A380" s="48" t="s">
        <v>537</v>
      </c>
      <c r="B380" s="50">
        <v>0</v>
      </c>
    </row>
    <row r="381" s="73" customFormat="1" ht="17" customHeight="1" spans="1:2">
      <c r="A381" s="48" t="s">
        <v>505</v>
      </c>
      <c r="B381" s="50">
        <v>0</v>
      </c>
    </row>
    <row r="382" s="73" customFormat="1" ht="17" customHeight="1" spans="1:2">
      <c r="A382" s="48" t="s">
        <v>726</v>
      </c>
      <c r="B382" s="50">
        <v>0</v>
      </c>
    </row>
    <row r="383" s="73" customFormat="1" ht="17" customHeight="1" spans="1:2">
      <c r="A383" s="48" t="s">
        <v>727</v>
      </c>
      <c r="B383" s="50">
        <v>0</v>
      </c>
    </row>
    <row r="384" s="73" customFormat="1" ht="17" customHeight="1" spans="1:2">
      <c r="A384" s="48" t="s">
        <v>496</v>
      </c>
      <c r="B384" s="50">
        <v>0</v>
      </c>
    </row>
    <row r="385" s="73" customFormat="1" ht="17" customHeight="1" spans="1:2">
      <c r="A385" s="48" t="s">
        <v>497</v>
      </c>
      <c r="B385" s="50">
        <v>0</v>
      </c>
    </row>
    <row r="386" s="73" customFormat="1" ht="17" customHeight="1" spans="1:2">
      <c r="A386" s="48" t="s">
        <v>498</v>
      </c>
      <c r="B386" s="50">
        <v>0</v>
      </c>
    </row>
    <row r="387" s="73" customFormat="1" ht="17" customHeight="1" spans="1:2">
      <c r="A387" s="48" t="s">
        <v>728</v>
      </c>
      <c r="B387" s="50">
        <v>0</v>
      </c>
    </row>
    <row r="388" s="73" customFormat="1" ht="17" customHeight="1" spans="1:2">
      <c r="A388" s="48" t="s">
        <v>729</v>
      </c>
      <c r="B388" s="50">
        <v>0</v>
      </c>
    </row>
    <row r="389" s="73" customFormat="1" ht="17" customHeight="1" spans="1:2">
      <c r="A389" s="48" t="s">
        <v>505</v>
      </c>
      <c r="B389" s="50">
        <v>0</v>
      </c>
    </row>
    <row r="390" s="73" customFormat="1" ht="17" customHeight="1" spans="1:2">
      <c r="A390" s="48" t="s">
        <v>730</v>
      </c>
      <c r="B390" s="50">
        <v>0</v>
      </c>
    </row>
    <row r="391" s="73" customFormat="1" ht="17" customHeight="1" spans="1:2">
      <c r="A391" s="48" t="s">
        <v>731</v>
      </c>
      <c r="B391" s="50">
        <v>0</v>
      </c>
    </row>
    <row r="392" s="73" customFormat="1" ht="17" customHeight="1" spans="1:2">
      <c r="A392" s="48" t="s">
        <v>496</v>
      </c>
      <c r="B392" s="50">
        <v>0</v>
      </c>
    </row>
    <row r="393" s="73" customFormat="1" ht="17" customHeight="1" spans="1:2">
      <c r="A393" s="48" t="s">
        <v>497</v>
      </c>
      <c r="B393" s="50">
        <v>0</v>
      </c>
    </row>
    <row r="394" s="73" customFormat="1" ht="17" customHeight="1" spans="1:2">
      <c r="A394" s="48" t="s">
        <v>537</v>
      </c>
      <c r="B394" s="50">
        <v>0</v>
      </c>
    </row>
    <row r="395" s="73" customFormat="1" ht="17" customHeight="1" spans="1:2">
      <c r="A395" s="48" t="s">
        <v>732</v>
      </c>
      <c r="B395" s="50">
        <v>0</v>
      </c>
    </row>
    <row r="396" s="73" customFormat="1" ht="17" customHeight="1" spans="1:2">
      <c r="A396" s="48" t="s">
        <v>733</v>
      </c>
      <c r="B396" s="50">
        <v>0</v>
      </c>
    </row>
    <row r="397" s="73" customFormat="1" ht="17" customHeight="1" spans="1:2">
      <c r="A397" s="48" t="s">
        <v>734</v>
      </c>
      <c r="B397" s="50">
        <v>27</v>
      </c>
    </row>
    <row r="398" s="73" customFormat="1" ht="17" customHeight="1" spans="1:2">
      <c r="A398" s="48" t="s">
        <v>735</v>
      </c>
      <c r="B398" s="50">
        <v>27</v>
      </c>
    </row>
    <row r="399" s="73" customFormat="1" ht="17" customHeight="1" spans="1:2">
      <c r="A399" s="48" t="s">
        <v>736</v>
      </c>
      <c r="B399" s="50">
        <v>75860</v>
      </c>
    </row>
    <row r="400" s="73" customFormat="1" ht="17" customHeight="1" spans="1:2">
      <c r="A400" s="48" t="s">
        <v>737</v>
      </c>
      <c r="B400" s="50">
        <v>5554</v>
      </c>
    </row>
    <row r="401" s="73" customFormat="1" ht="17" customHeight="1" spans="1:2">
      <c r="A401" s="48" t="s">
        <v>496</v>
      </c>
      <c r="B401" s="50">
        <v>2042</v>
      </c>
    </row>
    <row r="402" s="73" customFormat="1" ht="17" customHeight="1" spans="1:2">
      <c r="A402" s="48" t="s">
        <v>497</v>
      </c>
      <c r="B402" s="50">
        <v>0</v>
      </c>
    </row>
    <row r="403" s="73" customFormat="1" ht="17" customHeight="1" spans="1:2">
      <c r="A403" s="48" t="s">
        <v>498</v>
      </c>
      <c r="B403" s="50">
        <v>0</v>
      </c>
    </row>
    <row r="404" s="73" customFormat="1" ht="17" customHeight="1" spans="1:2">
      <c r="A404" s="48" t="s">
        <v>738</v>
      </c>
      <c r="B404" s="50">
        <v>3512</v>
      </c>
    </row>
    <row r="405" s="73" customFormat="1" ht="17" customHeight="1" spans="1:2">
      <c r="A405" s="48" t="s">
        <v>739</v>
      </c>
      <c r="B405" s="50">
        <v>60789</v>
      </c>
    </row>
    <row r="406" s="73" customFormat="1" ht="17" customHeight="1" spans="1:2">
      <c r="A406" s="48" t="s">
        <v>740</v>
      </c>
      <c r="B406" s="50">
        <v>843</v>
      </c>
    </row>
    <row r="407" s="73" customFormat="1" ht="17" customHeight="1" spans="1:2">
      <c r="A407" s="48" t="s">
        <v>741</v>
      </c>
      <c r="B407" s="50">
        <v>14881</v>
      </c>
    </row>
    <row r="408" s="73" customFormat="1" ht="17" customHeight="1" spans="1:2">
      <c r="A408" s="48" t="s">
        <v>742</v>
      </c>
      <c r="B408" s="50">
        <v>20889</v>
      </c>
    </row>
    <row r="409" s="73" customFormat="1" ht="17" customHeight="1" spans="1:2">
      <c r="A409" s="48" t="s">
        <v>743</v>
      </c>
      <c r="B409" s="50">
        <v>14164</v>
      </c>
    </row>
    <row r="410" s="73" customFormat="1" ht="17" customHeight="1" spans="1:2">
      <c r="A410" s="48" t="s">
        <v>744</v>
      </c>
      <c r="B410" s="50">
        <v>0</v>
      </c>
    </row>
    <row r="411" s="73" customFormat="1" ht="17" customHeight="1" spans="1:2">
      <c r="A411" s="48" t="s">
        <v>745</v>
      </c>
      <c r="B411" s="50">
        <v>0</v>
      </c>
    </row>
    <row r="412" s="73" customFormat="1" ht="17" customHeight="1" spans="1:2">
      <c r="A412" s="48" t="s">
        <v>746</v>
      </c>
      <c r="B412" s="50">
        <v>0</v>
      </c>
    </row>
    <row r="413" s="73" customFormat="1" ht="17" customHeight="1" spans="1:2">
      <c r="A413" s="48" t="s">
        <v>747</v>
      </c>
      <c r="B413" s="50">
        <v>10012</v>
      </c>
    </row>
    <row r="414" s="73" customFormat="1" ht="17" customHeight="1" spans="1:2">
      <c r="A414" s="48" t="s">
        <v>748</v>
      </c>
      <c r="B414" s="50">
        <v>3931</v>
      </c>
    </row>
    <row r="415" s="73" customFormat="1" ht="17" customHeight="1" spans="1:2">
      <c r="A415" s="48" t="s">
        <v>749</v>
      </c>
      <c r="B415" s="50">
        <v>0</v>
      </c>
    </row>
    <row r="416" s="73" customFormat="1" ht="17" customHeight="1" spans="1:2">
      <c r="A416" s="48" t="s">
        <v>750</v>
      </c>
      <c r="B416" s="50">
        <v>2578</v>
      </c>
    </row>
    <row r="417" s="73" customFormat="1" ht="17" customHeight="1" spans="1:2">
      <c r="A417" s="48" t="s">
        <v>751</v>
      </c>
      <c r="B417" s="50">
        <v>0</v>
      </c>
    </row>
    <row r="418" s="73" customFormat="1" ht="17" customHeight="1" spans="1:2">
      <c r="A418" s="48" t="s">
        <v>752</v>
      </c>
      <c r="B418" s="50">
        <v>0</v>
      </c>
    </row>
    <row r="419" s="73" customFormat="1" ht="17" customHeight="1" spans="1:2">
      <c r="A419" s="48" t="s">
        <v>753</v>
      </c>
      <c r="B419" s="50">
        <v>1353</v>
      </c>
    </row>
    <row r="420" s="73" customFormat="1" ht="17" customHeight="1" spans="1:2">
      <c r="A420" s="48" t="s">
        <v>754</v>
      </c>
      <c r="B420" s="50">
        <v>1395</v>
      </c>
    </row>
    <row r="421" s="73" customFormat="1" ht="17" customHeight="1" spans="1:2">
      <c r="A421" s="48" t="s">
        <v>755</v>
      </c>
      <c r="B421" s="50">
        <v>0</v>
      </c>
    </row>
    <row r="422" s="73" customFormat="1" ht="17" customHeight="1" spans="1:2">
      <c r="A422" s="48" t="s">
        <v>756</v>
      </c>
      <c r="B422" s="50">
        <v>1395</v>
      </c>
    </row>
    <row r="423" s="73" customFormat="1" ht="17" customHeight="1" spans="1:2">
      <c r="A423" s="48" t="s">
        <v>757</v>
      </c>
      <c r="B423" s="50">
        <v>0</v>
      </c>
    </row>
    <row r="424" s="73" customFormat="1" ht="17" customHeight="1" spans="1:2">
      <c r="A424" s="48" t="s">
        <v>758</v>
      </c>
      <c r="B424" s="50">
        <v>0</v>
      </c>
    </row>
    <row r="425" s="73" customFormat="1" ht="17" customHeight="1" spans="1:2">
      <c r="A425" s="48" t="s">
        <v>759</v>
      </c>
      <c r="B425" s="50">
        <v>0</v>
      </c>
    </row>
    <row r="426" s="73" customFormat="1" ht="17" customHeight="1" spans="1:2">
      <c r="A426" s="48" t="s">
        <v>760</v>
      </c>
      <c r="B426" s="50">
        <v>0</v>
      </c>
    </row>
    <row r="427" s="73" customFormat="1" ht="17" customHeight="1" spans="1:2">
      <c r="A427" s="48" t="s">
        <v>761</v>
      </c>
      <c r="B427" s="50">
        <v>0</v>
      </c>
    </row>
    <row r="428" s="73" customFormat="1" ht="17" customHeight="1" spans="1:2">
      <c r="A428" s="48" t="s">
        <v>762</v>
      </c>
      <c r="B428" s="50">
        <v>0</v>
      </c>
    </row>
    <row r="429" s="73" customFormat="1" ht="17" customHeight="1" spans="1:2">
      <c r="A429" s="48" t="s">
        <v>763</v>
      </c>
      <c r="B429" s="50">
        <v>0</v>
      </c>
    </row>
    <row r="430" s="73" customFormat="1" ht="17" customHeight="1" spans="1:2">
      <c r="A430" s="48" t="s">
        <v>764</v>
      </c>
      <c r="B430" s="50">
        <v>0</v>
      </c>
    </row>
    <row r="431" s="73" customFormat="1" ht="17" customHeight="1" spans="1:2">
      <c r="A431" s="48" t="s">
        <v>765</v>
      </c>
      <c r="B431" s="50">
        <v>0</v>
      </c>
    </row>
    <row r="432" s="73" customFormat="1" ht="17" customHeight="1" spans="1:2">
      <c r="A432" s="48" t="s">
        <v>766</v>
      </c>
      <c r="B432" s="50">
        <v>0</v>
      </c>
    </row>
    <row r="433" s="73" customFormat="1" ht="17" customHeight="1" spans="1:2">
      <c r="A433" s="48" t="s">
        <v>767</v>
      </c>
      <c r="B433" s="50">
        <v>0</v>
      </c>
    </row>
    <row r="434" s="73" customFormat="1" ht="17" customHeight="1" spans="1:2">
      <c r="A434" s="48" t="s">
        <v>768</v>
      </c>
      <c r="B434" s="50">
        <v>329</v>
      </c>
    </row>
    <row r="435" s="73" customFormat="1" ht="17" customHeight="1" spans="1:2">
      <c r="A435" s="48" t="s">
        <v>769</v>
      </c>
      <c r="B435" s="50">
        <v>313</v>
      </c>
    </row>
    <row r="436" s="73" customFormat="1" ht="17" customHeight="1" spans="1:2">
      <c r="A436" s="48" t="s">
        <v>770</v>
      </c>
      <c r="B436" s="50">
        <v>16</v>
      </c>
    </row>
    <row r="437" s="73" customFormat="1" ht="17" customHeight="1" spans="1:2">
      <c r="A437" s="48" t="s">
        <v>771</v>
      </c>
      <c r="B437" s="50">
        <v>0</v>
      </c>
    </row>
    <row r="438" s="73" customFormat="1" ht="17" customHeight="1" spans="1:2">
      <c r="A438" s="48" t="s">
        <v>772</v>
      </c>
      <c r="B438" s="50">
        <v>962</v>
      </c>
    </row>
    <row r="439" s="73" customFormat="1" ht="17" customHeight="1" spans="1:2">
      <c r="A439" s="48" t="s">
        <v>773</v>
      </c>
      <c r="B439" s="50">
        <v>0</v>
      </c>
    </row>
    <row r="440" s="73" customFormat="1" ht="17" customHeight="1" spans="1:2">
      <c r="A440" s="48" t="s">
        <v>774</v>
      </c>
      <c r="B440" s="50">
        <v>393</v>
      </c>
    </row>
    <row r="441" s="73" customFormat="1" ht="17" customHeight="1" spans="1:2">
      <c r="A441" s="48" t="s">
        <v>775</v>
      </c>
      <c r="B441" s="50">
        <v>569</v>
      </c>
    </row>
    <row r="442" s="73" customFormat="1" ht="17" customHeight="1" spans="1:2">
      <c r="A442" s="48" t="s">
        <v>776</v>
      </c>
      <c r="B442" s="50">
        <v>0</v>
      </c>
    </row>
    <row r="443" s="73" customFormat="1" ht="17" customHeight="1" spans="1:2">
      <c r="A443" s="48" t="s">
        <v>777</v>
      </c>
      <c r="B443" s="50">
        <v>0</v>
      </c>
    </row>
    <row r="444" s="73" customFormat="1" ht="17" customHeight="1" spans="1:2">
      <c r="A444" s="48" t="s">
        <v>778</v>
      </c>
      <c r="B444" s="50">
        <v>2409</v>
      </c>
    </row>
    <row r="445" s="73" customFormat="1" ht="17" customHeight="1" spans="1:2">
      <c r="A445" s="48" t="s">
        <v>779</v>
      </c>
      <c r="B445" s="50">
        <v>0</v>
      </c>
    </row>
    <row r="446" s="73" customFormat="1" ht="17" customHeight="1" spans="1:2">
      <c r="A446" s="48" t="s">
        <v>780</v>
      </c>
      <c r="B446" s="50">
        <v>0</v>
      </c>
    </row>
    <row r="447" s="73" customFormat="1" ht="17" customHeight="1" spans="1:2">
      <c r="A447" s="48" t="s">
        <v>781</v>
      </c>
      <c r="B447" s="50">
        <v>0</v>
      </c>
    </row>
    <row r="448" s="73" customFormat="1" ht="17" customHeight="1" spans="1:2">
      <c r="A448" s="48" t="s">
        <v>782</v>
      </c>
      <c r="B448" s="50">
        <v>0</v>
      </c>
    </row>
    <row r="449" s="73" customFormat="1" ht="17" customHeight="1" spans="1:2">
      <c r="A449" s="48" t="s">
        <v>783</v>
      </c>
      <c r="B449" s="50">
        <v>0</v>
      </c>
    </row>
    <row r="450" s="73" customFormat="1" ht="17" customHeight="1" spans="1:2">
      <c r="A450" s="48" t="s">
        <v>784</v>
      </c>
      <c r="B450" s="50">
        <v>2409</v>
      </c>
    </row>
    <row r="451" s="73" customFormat="1" ht="17" customHeight="1" spans="1:2">
      <c r="A451" s="48" t="s">
        <v>785</v>
      </c>
      <c r="B451" s="50">
        <v>491</v>
      </c>
    </row>
    <row r="452" s="73" customFormat="1" ht="17" customHeight="1" spans="1:2">
      <c r="A452" s="48" t="s">
        <v>786</v>
      </c>
      <c r="B452" s="50">
        <v>491</v>
      </c>
    </row>
    <row r="453" s="73" customFormat="1" ht="17" customHeight="1" spans="1:2">
      <c r="A453" s="48" t="s">
        <v>787</v>
      </c>
      <c r="B453" s="50">
        <v>5503</v>
      </c>
    </row>
    <row r="454" s="73" customFormat="1" ht="17" customHeight="1" spans="1:2">
      <c r="A454" s="48" t="s">
        <v>788</v>
      </c>
      <c r="B454" s="50">
        <v>399</v>
      </c>
    </row>
    <row r="455" s="73" customFormat="1" ht="17" customHeight="1" spans="1:2">
      <c r="A455" s="48" t="s">
        <v>496</v>
      </c>
      <c r="B455" s="50">
        <v>199</v>
      </c>
    </row>
    <row r="456" s="73" customFormat="1" ht="17" customHeight="1" spans="1:2">
      <c r="A456" s="48" t="s">
        <v>497</v>
      </c>
      <c r="B456" s="50">
        <v>0</v>
      </c>
    </row>
    <row r="457" s="73" customFormat="1" ht="17" customHeight="1" spans="1:2">
      <c r="A457" s="48" t="s">
        <v>498</v>
      </c>
      <c r="B457" s="50">
        <v>0</v>
      </c>
    </row>
    <row r="458" s="73" customFormat="1" ht="17" customHeight="1" spans="1:2">
      <c r="A458" s="48" t="s">
        <v>789</v>
      </c>
      <c r="B458" s="50">
        <v>200</v>
      </c>
    </row>
    <row r="459" s="73" customFormat="1" ht="17" customHeight="1" spans="1:2">
      <c r="A459" s="48" t="s">
        <v>790</v>
      </c>
      <c r="B459" s="50">
        <v>0</v>
      </c>
    </row>
    <row r="460" s="73" customFormat="1" ht="17" customHeight="1" spans="1:2">
      <c r="A460" s="48" t="s">
        <v>791</v>
      </c>
      <c r="B460" s="50">
        <v>0</v>
      </c>
    </row>
    <row r="461" s="73" customFormat="1" ht="17" customHeight="1" spans="1:2">
      <c r="A461" s="48" t="s">
        <v>792</v>
      </c>
      <c r="B461" s="50">
        <v>0</v>
      </c>
    </row>
    <row r="462" s="73" customFormat="1" ht="17" customHeight="1" spans="1:2">
      <c r="A462" s="48" t="s">
        <v>793</v>
      </c>
      <c r="B462" s="50">
        <v>0</v>
      </c>
    </row>
    <row r="463" s="73" customFormat="1" ht="17" customHeight="1" spans="1:2">
      <c r="A463" s="48" t="s">
        <v>794</v>
      </c>
      <c r="B463" s="50">
        <v>0</v>
      </c>
    </row>
    <row r="464" s="73" customFormat="1" ht="17" customHeight="1" spans="1:2">
      <c r="A464" s="48" t="s">
        <v>795</v>
      </c>
      <c r="B464" s="50">
        <v>0</v>
      </c>
    </row>
    <row r="465" s="73" customFormat="1" ht="17" customHeight="1" spans="1:2">
      <c r="A465" s="48" t="s">
        <v>796</v>
      </c>
      <c r="B465" s="50">
        <v>0</v>
      </c>
    </row>
    <row r="466" s="73" customFormat="1" ht="17" customHeight="1" spans="1:2">
      <c r="A466" s="48" t="s">
        <v>797</v>
      </c>
      <c r="B466" s="50">
        <v>0</v>
      </c>
    </row>
    <row r="467" s="73" customFormat="1" ht="17" customHeight="1" spans="1:2">
      <c r="A467" s="48" t="s">
        <v>798</v>
      </c>
      <c r="B467" s="50">
        <v>0</v>
      </c>
    </row>
    <row r="468" s="73" customFormat="1" ht="17" customHeight="1" spans="1:2">
      <c r="A468" s="48" t="s">
        <v>791</v>
      </c>
      <c r="B468" s="50">
        <v>0</v>
      </c>
    </row>
    <row r="469" s="73" customFormat="1" ht="17" customHeight="1" spans="1:2">
      <c r="A469" s="48" t="s">
        <v>799</v>
      </c>
      <c r="B469" s="50">
        <v>0</v>
      </c>
    </row>
    <row r="470" s="73" customFormat="1" ht="17" customHeight="1" spans="1:2">
      <c r="A470" s="48" t="s">
        <v>800</v>
      </c>
      <c r="B470" s="50">
        <v>0</v>
      </c>
    </row>
    <row r="471" s="73" customFormat="1" ht="17" customHeight="1" spans="1:2">
      <c r="A471" s="48" t="s">
        <v>801</v>
      </c>
      <c r="B471" s="50">
        <v>0</v>
      </c>
    </row>
    <row r="472" s="73" customFormat="1" ht="17" customHeight="1" spans="1:2">
      <c r="A472" s="48" t="s">
        <v>802</v>
      </c>
      <c r="B472" s="50">
        <v>0</v>
      </c>
    </row>
    <row r="473" s="73" customFormat="1" ht="17" customHeight="1" spans="1:2">
      <c r="A473" s="48" t="s">
        <v>803</v>
      </c>
      <c r="B473" s="50">
        <v>3626</v>
      </c>
    </row>
    <row r="474" s="73" customFormat="1" ht="17" customHeight="1" spans="1:2">
      <c r="A474" s="48" t="s">
        <v>791</v>
      </c>
      <c r="B474" s="50">
        <v>0</v>
      </c>
    </row>
    <row r="475" s="73" customFormat="1" ht="17" customHeight="1" spans="1:2">
      <c r="A475" s="48" t="s">
        <v>804</v>
      </c>
      <c r="B475" s="50">
        <v>69</v>
      </c>
    </row>
    <row r="476" s="73" customFormat="1" ht="17" customHeight="1" spans="1:2">
      <c r="A476" s="48" t="s">
        <v>805</v>
      </c>
      <c r="B476" s="50">
        <v>3557</v>
      </c>
    </row>
    <row r="477" s="73" customFormat="1" ht="17" customHeight="1" spans="1:2">
      <c r="A477" s="48" t="s">
        <v>806</v>
      </c>
      <c r="B477" s="50">
        <v>0</v>
      </c>
    </row>
    <row r="478" s="73" customFormat="1" ht="17" customHeight="1" spans="1:2">
      <c r="A478" s="48" t="s">
        <v>791</v>
      </c>
      <c r="B478" s="50">
        <v>0</v>
      </c>
    </row>
    <row r="479" s="73" customFormat="1" ht="17" customHeight="1" spans="1:2">
      <c r="A479" s="48" t="s">
        <v>807</v>
      </c>
      <c r="B479" s="50">
        <v>0</v>
      </c>
    </row>
    <row r="480" s="73" customFormat="1" ht="17" customHeight="1" spans="1:2">
      <c r="A480" s="48" t="s">
        <v>808</v>
      </c>
      <c r="B480" s="50">
        <v>0</v>
      </c>
    </row>
    <row r="481" s="73" customFormat="1" ht="17" customHeight="1" spans="1:2">
      <c r="A481" s="48" t="s">
        <v>809</v>
      </c>
      <c r="B481" s="50">
        <v>0</v>
      </c>
    </row>
    <row r="482" s="73" customFormat="1" ht="17" customHeight="1" spans="1:2">
      <c r="A482" s="48" t="s">
        <v>810</v>
      </c>
      <c r="B482" s="50">
        <v>0</v>
      </c>
    </row>
    <row r="483" s="73" customFormat="1" ht="17" customHeight="1" spans="1:2">
      <c r="A483" s="48" t="s">
        <v>811</v>
      </c>
      <c r="B483" s="50">
        <v>0</v>
      </c>
    </row>
    <row r="484" s="73" customFormat="1" ht="17" customHeight="1" spans="1:2">
      <c r="A484" s="48" t="s">
        <v>812</v>
      </c>
      <c r="B484" s="50">
        <v>0</v>
      </c>
    </row>
    <row r="485" s="73" customFormat="1" ht="17" customHeight="1" spans="1:2">
      <c r="A485" s="48" t="s">
        <v>813</v>
      </c>
      <c r="B485" s="50">
        <v>0</v>
      </c>
    </row>
    <row r="486" s="73" customFormat="1" ht="17" customHeight="1" spans="1:2">
      <c r="A486" s="48" t="s">
        <v>814</v>
      </c>
      <c r="B486" s="50">
        <v>0</v>
      </c>
    </row>
    <row r="487" s="73" customFormat="1" ht="17" customHeight="1" spans="1:2">
      <c r="A487" s="48" t="s">
        <v>815</v>
      </c>
      <c r="B487" s="50">
        <v>1256</v>
      </c>
    </row>
    <row r="488" s="73" customFormat="1" ht="17" customHeight="1" spans="1:2">
      <c r="A488" s="48" t="s">
        <v>791</v>
      </c>
      <c r="B488" s="50">
        <v>130</v>
      </c>
    </row>
    <row r="489" s="73" customFormat="1" ht="17" customHeight="1" spans="1:2">
      <c r="A489" s="48" t="s">
        <v>816</v>
      </c>
      <c r="B489" s="50">
        <v>0</v>
      </c>
    </row>
    <row r="490" s="73" customFormat="1" ht="17" customHeight="1" spans="1:2">
      <c r="A490" s="48" t="s">
        <v>817</v>
      </c>
      <c r="B490" s="50">
        <v>53</v>
      </c>
    </row>
    <row r="491" s="73" customFormat="1" ht="17" customHeight="1" spans="1:2">
      <c r="A491" s="48" t="s">
        <v>818</v>
      </c>
      <c r="B491" s="50">
        <v>0</v>
      </c>
    </row>
    <row r="492" s="73" customFormat="1" ht="17" customHeight="1" spans="1:2">
      <c r="A492" s="48" t="s">
        <v>819</v>
      </c>
      <c r="B492" s="50">
        <v>0</v>
      </c>
    </row>
    <row r="493" s="73" customFormat="1" ht="17" customHeight="1" spans="1:2">
      <c r="A493" s="48" t="s">
        <v>820</v>
      </c>
      <c r="B493" s="50">
        <v>1073</v>
      </c>
    </row>
    <row r="494" s="73" customFormat="1" ht="17" customHeight="1" spans="1:2">
      <c r="A494" s="48" t="s">
        <v>821</v>
      </c>
      <c r="B494" s="50">
        <v>0</v>
      </c>
    </row>
    <row r="495" s="73" customFormat="1" ht="17" customHeight="1" spans="1:2">
      <c r="A495" s="48" t="s">
        <v>822</v>
      </c>
      <c r="B495" s="50">
        <v>0</v>
      </c>
    </row>
    <row r="496" s="73" customFormat="1" ht="17" customHeight="1" spans="1:2">
      <c r="A496" s="48" t="s">
        <v>823</v>
      </c>
      <c r="B496" s="50">
        <v>0</v>
      </c>
    </row>
    <row r="497" s="73" customFormat="1" ht="17" customHeight="1" spans="1:2">
      <c r="A497" s="48" t="s">
        <v>824</v>
      </c>
      <c r="B497" s="50">
        <v>0</v>
      </c>
    </row>
    <row r="498" s="73" customFormat="1" ht="17" customHeight="1" spans="1:2">
      <c r="A498" s="48" t="s">
        <v>825</v>
      </c>
      <c r="B498" s="50">
        <v>0</v>
      </c>
    </row>
    <row r="499" s="73" customFormat="1" ht="17" customHeight="1" spans="1:2">
      <c r="A499" s="48" t="s">
        <v>826</v>
      </c>
      <c r="B499" s="50">
        <v>0</v>
      </c>
    </row>
    <row r="500" s="73" customFormat="1" ht="17" customHeight="1" spans="1:2">
      <c r="A500" s="48" t="s">
        <v>827</v>
      </c>
      <c r="B500" s="50">
        <v>0</v>
      </c>
    </row>
    <row r="501" s="73" customFormat="1" ht="16.95" customHeight="1" spans="1:2">
      <c r="A501" s="48" t="s">
        <v>828</v>
      </c>
      <c r="B501" s="50">
        <v>0</v>
      </c>
    </row>
    <row r="502" s="73" customFormat="1" ht="17" customHeight="1" spans="1:2">
      <c r="A502" s="48" t="s">
        <v>829</v>
      </c>
      <c r="B502" s="50">
        <v>222</v>
      </c>
    </row>
    <row r="503" s="73" customFormat="1" ht="17" customHeight="1" spans="1:2">
      <c r="A503" s="48" t="s">
        <v>830</v>
      </c>
      <c r="B503" s="50">
        <v>0</v>
      </c>
    </row>
    <row r="504" s="73" customFormat="1" ht="17" customHeight="1" spans="1:2">
      <c r="A504" s="48" t="s">
        <v>831</v>
      </c>
      <c r="B504" s="50">
        <v>0</v>
      </c>
    </row>
    <row r="505" s="73" customFormat="1" ht="17" customHeight="1" spans="1:2">
      <c r="A505" s="48" t="s">
        <v>832</v>
      </c>
      <c r="B505" s="50">
        <v>0</v>
      </c>
    </row>
    <row r="506" s="73" customFormat="1" ht="17" customHeight="1" spans="1:2">
      <c r="A506" s="48" t="s">
        <v>833</v>
      </c>
      <c r="B506" s="50">
        <v>222</v>
      </c>
    </row>
    <row r="507" s="73" customFormat="1" ht="17" customHeight="1" spans="1:2">
      <c r="A507" s="48" t="s">
        <v>834</v>
      </c>
      <c r="B507" s="50">
        <v>3108</v>
      </c>
    </row>
    <row r="508" s="73" customFormat="1" ht="17" customHeight="1" spans="1:2">
      <c r="A508" s="48" t="s">
        <v>835</v>
      </c>
      <c r="B508" s="50">
        <v>1298</v>
      </c>
    </row>
    <row r="509" s="73" customFormat="1" ht="17" customHeight="1" spans="1:2">
      <c r="A509" s="48" t="s">
        <v>496</v>
      </c>
      <c r="B509" s="50">
        <v>733</v>
      </c>
    </row>
    <row r="510" s="73" customFormat="1" ht="17" customHeight="1" spans="1:2">
      <c r="A510" s="48" t="s">
        <v>497</v>
      </c>
      <c r="B510" s="50">
        <v>0</v>
      </c>
    </row>
    <row r="511" s="73" customFormat="1" ht="17" customHeight="1" spans="1:2">
      <c r="A511" s="48" t="s">
        <v>498</v>
      </c>
      <c r="B511" s="50">
        <v>0</v>
      </c>
    </row>
    <row r="512" s="73" customFormat="1" ht="17" customHeight="1" spans="1:2">
      <c r="A512" s="48" t="s">
        <v>836</v>
      </c>
      <c r="B512" s="50">
        <v>0</v>
      </c>
    </row>
    <row r="513" s="73" customFormat="1" ht="17" customHeight="1" spans="1:2">
      <c r="A513" s="48" t="s">
        <v>837</v>
      </c>
      <c r="B513" s="50">
        <v>0</v>
      </c>
    </row>
    <row r="514" s="73" customFormat="1" ht="17" customHeight="1" spans="1:2">
      <c r="A514" s="48" t="s">
        <v>838</v>
      </c>
      <c r="B514" s="50">
        <v>0</v>
      </c>
    </row>
    <row r="515" s="73" customFormat="1" ht="17" customHeight="1" spans="1:2">
      <c r="A515" s="48" t="s">
        <v>839</v>
      </c>
      <c r="B515" s="50">
        <v>0</v>
      </c>
    </row>
    <row r="516" s="73" customFormat="1" ht="17" customHeight="1" spans="1:2">
      <c r="A516" s="48" t="s">
        <v>840</v>
      </c>
      <c r="B516" s="50">
        <v>0</v>
      </c>
    </row>
    <row r="517" s="73" customFormat="1" ht="17" customHeight="1" spans="1:2">
      <c r="A517" s="48" t="s">
        <v>841</v>
      </c>
      <c r="B517" s="50">
        <v>0</v>
      </c>
    </row>
    <row r="518" s="73" customFormat="1" ht="17" customHeight="1" spans="1:2">
      <c r="A518" s="48" t="s">
        <v>842</v>
      </c>
      <c r="B518" s="50">
        <v>0</v>
      </c>
    </row>
    <row r="519" s="73" customFormat="1" ht="17" customHeight="1" spans="1:2">
      <c r="A519" s="48" t="s">
        <v>843</v>
      </c>
      <c r="B519" s="50">
        <v>0</v>
      </c>
    </row>
    <row r="520" s="73" customFormat="1" ht="17" customHeight="1" spans="1:2">
      <c r="A520" s="48" t="s">
        <v>844</v>
      </c>
      <c r="B520" s="50">
        <v>174</v>
      </c>
    </row>
    <row r="521" s="73" customFormat="1" ht="17" customHeight="1" spans="1:2">
      <c r="A521" s="48" t="s">
        <v>845</v>
      </c>
      <c r="B521" s="50">
        <v>0</v>
      </c>
    </row>
    <row r="522" s="73" customFormat="1" ht="17" customHeight="1" spans="1:2">
      <c r="A522" s="48" t="s">
        <v>846</v>
      </c>
      <c r="B522" s="50">
        <v>0</v>
      </c>
    </row>
    <row r="523" s="73" customFormat="1" ht="17" customHeight="1" spans="1:2">
      <c r="A523" s="48" t="s">
        <v>847</v>
      </c>
      <c r="B523" s="50">
        <v>391</v>
      </c>
    </row>
    <row r="524" s="73" customFormat="1" ht="17" customHeight="1" spans="1:2">
      <c r="A524" s="48" t="s">
        <v>848</v>
      </c>
      <c r="B524" s="50">
        <v>131</v>
      </c>
    </row>
    <row r="525" s="73" customFormat="1" ht="17" customHeight="1" spans="1:2">
      <c r="A525" s="48" t="s">
        <v>496</v>
      </c>
      <c r="B525" s="50">
        <v>0</v>
      </c>
    </row>
    <row r="526" s="73" customFormat="1" ht="17" customHeight="1" spans="1:2">
      <c r="A526" s="48" t="s">
        <v>497</v>
      </c>
      <c r="B526" s="50">
        <v>0</v>
      </c>
    </row>
    <row r="527" s="73" customFormat="1" ht="17" customHeight="1" spans="1:2">
      <c r="A527" s="48" t="s">
        <v>498</v>
      </c>
      <c r="B527" s="50">
        <v>0</v>
      </c>
    </row>
    <row r="528" s="73" customFormat="1" ht="17" customHeight="1" spans="1:2">
      <c r="A528" s="48" t="s">
        <v>849</v>
      </c>
      <c r="B528" s="50">
        <v>0</v>
      </c>
    </row>
    <row r="529" s="73" customFormat="1" ht="17" customHeight="1" spans="1:2">
      <c r="A529" s="48" t="s">
        <v>850</v>
      </c>
      <c r="B529" s="50">
        <v>131</v>
      </c>
    </row>
    <row r="530" s="73" customFormat="1" ht="17" customHeight="1" spans="1:2">
      <c r="A530" s="48" t="s">
        <v>851</v>
      </c>
      <c r="B530" s="50">
        <v>0</v>
      </c>
    </row>
    <row r="531" s="73" customFormat="1" ht="17" customHeight="1" spans="1:2">
      <c r="A531" s="48" t="s">
        <v>852</v>
      </c>
      <c r="B531" s="50">
        <v>0</v>
      </c>
    </row>
    <row r="532" s="73" customFormat="1" ht="17" customHeight="1" spans="1:2">
      <c r="A532" s="48" t="s">
        <v>853</v>
      </c>
      <c r="B532" s="50">
        <v>3</v>
      </c>
    </row>
    <row r="533" s="73" customFormat="1" ht="17" customHeight="1" spans="1:2">
      <c r="A533" s="48" t="s">
        <v>496</v>
      </c>
      <c r="B533" s="50">
        <v>0</v>
      </c>
    </row>
    <row r="534" s="73" customFormat="1" ht="17" customHeight="1" spans="1:2">
      <c r="A534" s="48" t="s">
        <v>497</v>
      </c>
      <c r="B534" s="50">
        <v>0</v>
      </c>
    </row>
    <row r="535" s="73" customFormat="1" ht="17" customHeight="1" spans="1:2">
      <c r="A535" s="48" t="s">
        <v>498</v>
      </c>
      <c r="B535" s="50">
        <v>0</v>
      </c>
    </row>
    <row r="536" s="73" customFormat="1" ht="17" customHeight="1" spans="1:2">
      <c r="A536" s="48" t="s">
        <v>854</v>
      </c>
      <c r="B536" s="50">
        <v>0</v>
      </c>
    </row>
    <row r="537" s="73" customFormat="1" ht="17" customHeight="1" spans="1:2">
      <c r="A537" s="48" t="s">
        <v>855</v>
      </c>
      <c r="B537" s="50">
        <v>0</v>
      </c>
    </row>
    <row r="538" s="73" customFormat="1" ht="17" customHeight="1" spans="1:2">
      <c r="A538" s="48" t="s">
        <v>856</v>
      </c>
      <c r="B538" s="50">
        <v>0</v>
      </c>
    </row>
    <row r="539" s="73" customFormat="1" ht="17" customHeight="1" spans="1:2">
      <c r="A539" s="48" t="s">
        <v>857</v>
      </c>
      <c r="B539" s="50">
        <v>0</v>
      </c>
    </row>
    <row r="540" s="73" customFormat="1" ht="17" customHeight="1" spans="1:2">
      <c r="A540" s="48" t="s">
        <v>858</v>
      </c>
      <c r="B540" s="50">
        <v>3</v>
      </c>
    </row>
    <row r="541" s="73" customFormat="1" ht="17" customHeight="1" spans="1:2">
      <c r="A541" s="48" t="s">
        <v>859</v>
      </c>
      <c r="B541" s="50">
        <v>0</v>
      </c>
    </row>
    <row r="542" s="73" customFormat="1" ht="17" customHeight="1" spans="1:2">
      <c r="A542" s="48" t="s">
        <v>860</v>
      </c>
      <c r="B542" s="50">
        <v>0</v>
      </c>
    </row>
    <row r="543" s="73" customFormat="1" ht="17" customHeight="1" spans="1:2">
      <c r="A543" s="48" t="s">
        <v>861</v>
      </c>
      <c r="B543" s="50">
        <v>0</v>
      </c>
    </row>
    <row r="544" s="73" customFormat="1" ht="17" customHeight="1" spans="1:2">
      <c r="A544" s="48" t="s">
        <v>496</v>
      </c>
      <c r="B544" s="50">
        <v>0</v>
      </c>
    </row>
    <row r="545" s="73" customFormat="1" ht="17" customHeight="1" spans="1:2">
      <c r="A545" s="48" t="s">
        <v>497</v>
      </c>
      <c r="B545" s="50">
        <v>0</v>
      </c>
    </row>
    <row r="546" s="73" customFormat="1" ht="17" customHeight="1" spans="1:2">
      <c r="A546" s="48" t="s">
        <v>498</v>
      </c>
      <c r="B546" s="50">
        <v>0</v>
      </c>
    </row>
    <row r="547" s="73" customFormat="1" ht="17" customHeight="1" spans="1:2">
      <c r="A547" s="48" t="s">
        <v>862</v>
      </c>
      <c r="B547" s="50">
        <v>0</v>
      </c>
    </row>
    <row r="548" s="73" customFormat="1" ht="17" customHeight="1" spans="1:2">
      <c r="A548" s="48" t="s">
        <v>863</v>
      </c>
      <c r="B548" s="50">
        <v>0</v>
      </c>
    </row>
    <row r="549" s="73" customFormat="1" ht="17" customHeight="1" spans="1:2">
      <c r="A549" s="48" t="s">
        <v>864</v>
      </c>
      <c r="B549" s="50">
        <v>0</v>
      </c>
    </row>
    <row r="550" s="73" customFormat="1" ht="17" customHeight="1" spans="1:2">
      <c r="A550" s="48" t="s">
        <v>865</v>
      </c>
      <c r="B550" s="50">
        <v>0</v>
      </c>
    </row>
    <row r="551" s="73" customFormat="1" ht="17" customHeight="1" spans="1:2">
      <c r="A551" s="48" t="s">
        <v>866</v>
      </c>
      <c r="B551" s="50">
        <v>0</v>
      </c>
    </row>
    <row r="552" s="73" customFormat="1" ht="17" customHeight="1" spans="1:2">
      <c r="A552" s="48" t="s">
        <v>867</v>
      </c>
      <c r="B552" s="50">
        <v>1227</v>
      </c>
    </row>
    <row r="553" s="73" customFormat="1" ht="17" customHeight="1" spans="1:2">
      <c r="A553" s="48" t="s">
        <v>496</v>
      </c>
      <c r="B553" s="50">
        <v>0</v>
      </c>
    </row>
    <row r="554" s="73" customFormat="1" ht="17" customHeight="1" spans="1:2">
      <c r="A554" s="48" t="s">
        <v>497</v>
      </c>
      <c r="B554" s="50">
        <v>0</v>
      </c>
    </row>
    <row r="555" s="73" customFormat="1" ht="17" customHeight="1" spans="1:2">
      <c r="A555" s="48" t="s">
        <v>498</v>
      </c>
      <c r="B555" s="50">
        <v>0</v>
      </c>
    </row>
    <row r="556" s="73" customFormat="1" ht="17" customHeight="1" spans="1:2">
      <c r="A556" s="48" t="s">
        <v>868</v>
      </c>
      <c r="B556" s="50">
        <v>0</v>
      </c>
    </row>
    <row r="557" s="73" customFormat="1" ht="17" customHeight="1" spans="1:2">
      <c r="A557" s="48" t="s">
        <v>869</v>
      </c>
      <c r="B557" s="50">
        <v>949</v>
      </c>
    </row>
    <row r="558" s="73" customFormat="1" ht="16.95" customHeight="1" spans="1:2">
      <c r="A558" s="48" t="s">
        <v>870</v>
      </c>
      <c r="B558" s="50">
        <v>0</v>
      </c>
    </row>
    <row r="559" s="73" customFormat="1" ht="17" customHeight="1" spans="1:2">
      <c r="A559" s="48" t="s">
        <v>871</v>
      </c>
      <c r="B559" s="50">
        <v>278</v>
      </c>
    </row>
    <row r="560" s="73" customFormat="1" ht="17" customHeight="1" spans="1:2">
      <c r="A560" s="48" t="s">
        <v>872</v>
      </c>
      <c r="B560" s="50">
        <v>449</v>
      </c>
    </row>
    <row r="561" s="73" customFormat="1" ht="17" customHeight="1" spans="1:2">
      <c r="A561" s="48" t="s">
        <v>873</v>
      </c>
      <c r="B561" s="50">
        <v>0</v>
      </c>
    </row>
    <row r="562" s="73" customFormat="1" ht="17" customHeight="1" spans="1:2">
      <c r="A562" s="48" t="s">
        <v>874</v>
      </c>
      <c r="B562" s="50">
        <v>0</v>
      </c>
    </row>
    <row r="563" s="73" customFormat="1" ht="17" customHeight="1" spans="1:2">
      <c r="A563" s="48" t="s">
        <v>875</v>
      </c>
      <c r="B563" s="50">
        <v>449</v>
      </c>
    </row>
    <row r="564" s="73" customFormat="1" ht="17" customHeight="1" spans="1:2">
      <c r="A564" s="48" t="s">
        <v>876</v>
      </c>
      <c r="B564" s="50">
        <v>75388</v>
      </c>
    </row>
    <row r="565" s="73" customFormat="1" ht="17" customHeight="1" spans="1:2">
      <c r="A565" s="48" t="s">
        <v>877</v>
      </c>
      <c r="B565" s="50">
        <v>1730</v>
      </c>
    </row>
    <row r="566" s="73" customFormat="1" ht="17" customHeight="1" spans="1:2">
      <c r="A566" s="48" t="s">
        <v>496</v>
      </c>
      <c r="B566" s="50">
        <v>1491</v>
      </c>
    </row>
    <row r="567" s="73" customFormat="1" ht="17" customHeight="1" spans="1:2">
      <c r="A567" s="48" t="s">
        <v>497</v>
      </c>
      <c r="B567" s="50">
        <v>53</v>
      </c>
    </row>
    <row r="568" s="73" customFormat="1" ht="17" customHeight="1" spans="1:2">
      <c r="A568" s="48" t="s">
        <v>498</v>
      </c>
      <c r="B568" s="50">
        <v>0</v>
      </c>
    </row>
    <row r="569" s="73" customFormat="1" ht="17" customHeight="1" spans="1:2">
      <c r="A569" s="48" t="s">
        <v>878</v>
      </c>
      <c r="B569" s="50">
        <v>0</v>
      </c>
    </row>
    <row r="570" s="73" customFormat="1" ht="17" customHeight="1" spans="1:2">
      <c r="A570" s="48" t="s">
        <v>879</v>
      </c>
      <c r="B570" s="50">
        <v>30</v>
      </c>
    </row>
    <row r="571" s="73" customFormat="1" ht="17" customHeight="1" spans="1:2">
      <c r="A571" s="48" t="s">
        <v>880</v>
      </c>
      <c r="B571" s="50">
        <v>0</v>
      </c>
    </row>
    <row r="572" s="73" customFormat="1" ht="17" customHeight="1" spans="1:2">
      <c r="A572" s="48" t="s">
        <v>881</v>
      </c>
      <c r="B572" s="50">
        <v>75</v>
      </c>
    </row>
    <row r="573" s="73" customFormat="1" ht="17" customHeight="1" spans="1:2">
      <c r="A573" s="48" t="s">
        <v>537</v>
      </c>
      <c r="B573" s="50">
        <v>0</v>
      </c>
    </row>
    <row r="574" s="73" customFormat="1" ht="17" customHeight="1" spans="1:2">
      <c r="A574" s="48" t="s">
        <v>882</v>
      </c>
      <c r="B574" s="50">
        <v>0</v>
      </c>
    </row>
    <row r="575" s="73" customFormat="1" ht="17" customHeight="1" spans="1:2">
      <c r="A575" s="48" t="s">
        <v>883</v>
      </c>
      <c r="B575" s="50">
        <v>0</v>
      </c>
    </row>
    <row r="576" s="73" customFormat="1" ht="17" customHeight="1" spans="1:2">
      <c r="A576" s="48" t="s">
        <v>884</v>
      </c>
      <c r="B576" s="50">
        <v>0</v>
      </c>
    </row>
    <row r="577" s="73" customFormat="1" ht="17" customHeight="1" spans="1:2">
      <c r="A577" s="48" t="s">
        <v>885</v>
      </c>
      <c r="B577" s="50">
        <v>0</v>
      </c>
    </row>
    <row r="578" s="73" customFormat="1" ht="17" customHeight="1" spans="1:2">
      <c r="A578" s="48" t="s">
        <v>886</v>
      </c>
      <c r="B578" s="50">
        <v>81</v>
      </c>
    </row>
    <row r="579" s="73" customFormat="1" ht="17" customHeight="1" spans="1:2">
      <c r="A579" s="48" t="s">
        <v>887</v>
      </c>
      <c r="B579" s="50">
        <v>2394</v>
      </c>
    </row>
    <row r="580" s="73" customFormat="1" ht="17" customHeight="1" spans="1:2">
      <c r="A580" s="48" t="s">
        <v>496</v>
      </c>
      <c r="B580" s="50">
        <v>2264</v>
      </c>
    </row>
    <row r="581" s="73" customFormat="1" ht="17" customHeight="1" spans="1:2">
      <c r="A581" s="48" t="s">
        <v>497</v>
      </c>
      <c r="B581" s="50">
        <v>0</v>
      </c>
    </row>
    <row r="582" s="73" customFormat="1" ht="17" customHeight="1" spans="1:2">
      <c r="A582" s="48" t="s">
        <v>498</v>
      </c>
      <c r="B582" s="50">
        <v>0</v>
      </c>
    </row>
    <row r="583" s="73" customFormat="1" ht="17" customHeight="1" spans="1:2">
      <c r="A583" s="48" t="s">
        <v>888</v>
      </c>
      <c r="B583" s="50">
        <v>0</v>
      </c>
    </row>
    <row r="584" s="73" customFormat="1" ht="17" customHeight="1" spans="1:2">
      <c r="A584" s="48" t="s">
        <v>889</v>
      </c>
      <c r="B584" s="50">
        <v>0</v>
      </c>
    </row>
    <row r="585" s="73" customFormat="1" ht="17" customHeight="1" spans="1:2">
      <c r="A585" s="48" t="s">
        <v>890</v>
      </c>
      <c r="B585" s="50">
        <v>114</v>
      </c>
    </row>
    <row r="586" s="73" customFormat="1" ht="17" customHeight="1" spans="1:2">
      <c r="A586" s="48" t="s">
        <v>891</v>
      </c>
      <c r="B586" s="50">
        <v>16</v>
      </c>
    </row>
    <row r="587" s="73" customFormat="1" ht="17" customHeight="1" spans="1:2">
      <c r="A587" s="48" t="s">
        <v>892</v>
      </c>
      <c r="B587" s="50">
        <v>27314</v>
      </c>
    </row>
    <row r="588" s="73" customFormat="1" ht="17" customHeight="1" spans="1:2">
      <c r="A588" s="48" t="s">
        <v>893</v>
      </c>
      <c r="B588" s="50">
        <v>0</v>
      </c>
    </row>
    <row r="589" s="73" customFormat="1" ht="17" customHeight="1" spans="1:2">
      <c r="A589" s="48" t="s">
        <v>894</v>
      </c>
      <c r="B589" s="50">
        <v>0</v>
      </c>
    </row>
    <row r="590" s="73" customFormat="1" ht="17" customHeight="1" spans="1:2">
      <c r="A590" s="48" t="s">
        <v>895</v>
      </c>
      <c r="B590" s="50">
        <v>0</v>
      </c>
    </row>
    <row r="591" s="73" customFormat="1" ht="17" customHeight="1" spans="1:2">
      <c r="A591" s="48" t="s">
        <v>896</v>
      </c>
      <c r="B591" s="50">
        <v>0</v>
      </c>
    </row>
    <row r="592" s="73" customFormat="1" ht="17" customHeight="1" spans="1:2">
      <c r="A592" s="48" t="s">
        <v>897</v>
      </c>
      <c r="B592" s="50">
        <v>0</v>
      </c>
    </row>
    <row r="593" s="73" customFormat="1" ht="17" customHeight="1" spans="1:2">
      <c r="A593" s="48" t="s">
        <v>898</v>
      </c>
      <c r="B593" s="50">
        <v>27314</v>
      </c>
    </row>
    <row r="594" s="73" customFormat="1" ht="17" customHeight="1" spans="1:2">
      <c r="A594" s="48" t="s">
        <v>899</v>
      </c>
      <c r="B594" s="50">
        <v>0</v>
      </c>
    </row>
    <row r="595" s="73" customFormat="1" ht="17" customHeight="1" spans="1:2">
      <c r="A595" s="48" t="s">
        <v>900</v>
      </c>
      <c r="B595" s="50">
        <v>0</v>
      </c>
    </row>
    <row r="596" s="73" customFormat="1" ht="17" customHeight="1" spans="1:2">
      <c r="A596" s="48" t="s">
        <v>901</v>
      </c>
      <c r="B596" s="50">
        <v>0</v>
      </c>
    </row>
    <row r="597" s="73" customFormat="1" ht="17" customHeight="1" spans="1:2">
      <c r="A597" s="48" t="s">
        <v>902</v>
      </c>
      <c r="B597" s="50">
        <v>0</v>
      </c>
    </row>
    <row r="598" s="73" customFormat="1" ht="17" customHeight="1" spans="1:2">
      <c r="A598" s="48" t="s">
        <v>903</v>
      </c>
      <c r="B598" s="50">
        <v>0</v>
      </c>
    </row>
    <row r="599" s="73" customFormat="1" ht="17" customHeight="1" spans="1:2">
      <c r="A599" s="48" t="s">
        <v>904</v>
      </c>
      <c r="B599" s="50">
        <v>2321</v>
      </c>
    </row>
    <row r="600" s="73" customFormat="1" ht="17" customHeight="1" spans="1:2">
      <c r="A600" s="48" t="s">
        <v>905</v>
      </c>
      <c r="B600" s="50">
        <v>190</v>
      </c>
    </row>
    <row r="601" s="73" customFormat="1" ht="17" customHeight="1" spans="1:2">
      <c r="A601" s="48" t="s">
        <v>906</v>
      </c>
      <c r="B601" s="50">
        <v>580</v>
      </c>
    </row>
    <row r="602" s="73" customFormat="1" ht="17" customHeight="1" spans="1:2">
      <c r="A602" s="48" t="s">
        <v>907</v>
      </c>
      <c r="B602" s="50">
        <v>170</v>
      </c>
    </row>
    <row r="603" s="73" customFormat="1" ht="17" customHeight="1" spans="1:2">
      <c r="A603" s="48" t="s">
        <v>908</v>
      </c>
      <c r="B603" s="50">
        <v>960</v>
      </c>
    </row>
    <row r="604" s="73" customFormat="1" ht="17" customHeight="1" spans="1:2">
      <c r="A604" s="48" t="s">
        <v>909</v>
      </c>
      <c r="B604" s="50">
        <v>0</v>
      </c>
    </row>
    <row r="605" s="73" customFormat="1" ht="17" customHeight="1" spans="1:2">
      <c r="A605" s="48" t="s">
        <v>910</v>
      </c>
      <c r="B605" s="50">
        <v>30</v>
      </c>
    </row>
    <row r="606" s="73" customFormat="1" ht="17" customHeight="1" spans="1:2">
      <c r="A606" s="48" t="s">
        <v>911</v>
      </c>
      <c r="B606" s="50">
        <v>0</v>
      </c>
    </row>
    <row r="607" s="73" customFormat="1" ht="17" customHeight="1" spans="1:2">
      <c r="A607" s="48" t="s">
        <v>912</v>
      </c>
      <c r="B607" s="50">
        <v>30</v>
      </c>
    </row>
    <row r="608" s="73" customFormat="1" ht="17" customHeight="1" spans="1:2">
      <c r="A608" s="48" t="s">
        <v>913</v>
      </c>
      <c r="B608" s="50">
        <v>361</v>
      </c>
    </row>
    <row r="609" s="73" customFormat="1" ht="17" customHeight="1" spans="1:2">
      <c r="A609" s="48" t="s">
        <v>914</v>
      </c>
      <c r="B609" s="50">
        <v>7931</v>
      </c>
    </row>
    <row r="610" s="73" customFormat="1" ht="17" customHeight="1" spans="1:2">
      <c r="A610" s="48" t="s">
        <v>915</v>
      </c>
      <c r="B610" s="50">
        <v>0</v>
      </c>
    </row>
    <row r="611" s="73" customFormat="1" ht="17" customHeight="1" spans="1:2">
      <c r="A611" s="48" t="s">
        <v>916</v>
      </c>
      <c r="B611" s="50">
        <v>0</v>
      </c>
    </row>
    <row r="612" s="73" customFormat="1" ht="17" customHeight="1" spans="1:2">
      <c r="A612" s="48" t="s">
        <v>917</v>
      </c>
      <c r="B612" s="50">
        <v>0</v>
      </c>
    </row>
    <row r="613" s="73" customFormat="1" ht="17" customHeight="1" spans="1:2">
      <c r="A613" s="48" t="s">
        <v>918</v>
      </c>
      <c r="B613" s="50">
        <v>0</v>
      </c>
    </row>
    <row r="614" s="73" customFormat="1" ht="17" customHeight="1" spans="1:2">
      <c r="A614" s="48" t="s">
        <v>919</v>
      </c>
      <c r="B614" s="50">
        <v>641</v>
      </c>
    </row>
    <row r="615" s="73" customFormat="1" ht="17" customHeight="1" spans="1:2">
      <c r="A615" s="48" t="s">
        <v>920</v>
      </c>
      <c r="B615" s="50">
        <v>0</v>
      </c>
    </row>
    <row r="616" s="73" customFormat="1" ht="17" customHeight="1" spans="1:2">
      <c r="A616" s="48" t="s">
        <v>921</v>
      </c>
      <c r="B616" s="50">
        <v>7290</v>
      </c>
    </row>
    <row r="617" s="73" customFormat="1" ht="17" customHeight="1" spans="1:2">
      <c r="A617" s="48" t="s">
        <v>922</v>
      </c>
      <c r="B617" s="50">
        <v>2194</v>
      </c>
    </row>
    <row r="618" s="73" customFormat="1" ht="17" customHeight="1" spans="1:2">
      <c r="A618" s="48" t="s">
        <v>923</v>
      </c>
      <c r="B618" s="50">
        <v>0</v>
      </c>
    </row>
    <row r="619" s="73" customFormat="1" ht="17" customHeight="1" spans="1:2">
      <c r="A619" s="48" t="s">
        <v>924</v>
      </c>
      <c r="B619" s="50">
        <v>126</v>
      </c>
    </row>
    <row r="620" s="73" customFormat="1" ht="17" customHeight="1" spans="1:2">
      <c r="A620" s="48" t="s">
        <v>925</v>
      </c>
      <c r="B620" s="50">
        <v>8</v>
      </c>
    </row>
    <row r="621" s="73" customFormat="1" ht="17" customHeight="1" spans="1:2">
      <c r="A621" s="48" t="s">
        <v>926</v>
      </c>
      <c r="B621" s="50">
        <v>0</v>
      </c>
    </row>
    <row r="622" s="73" customFormat="1" ht="17" customHeight="1" spans="1:2">
      <c r="A622" s="48" t="s">
        <v>927</v>
      </c>
      <c r="B622" s="50">
        <v>157</v>
      </c>
    </row>
    <row r="623" s="73" customFormat="1" ht="17" customHeight="1" spans="1:2">
      <c r="A623" s="48" t="s">
        <v>928</v>
      </c>
      <c r="B623" s="50">
        <v>1903</v>
      </c>
    </row>
    <row r="624" s="73" customFormat="1" ht="17" customHeight="1" spans="1:2">
      <c r="A624" s="48" t="s">
        <v>929</v>
      </c>
      <c r="B624" s="50">
        <v>310</v>
      </c>
    </row>
    <row r="625" s="73" customFormat="1" ht="17" customHeight="1" spans="1:2">
      <c r="A625" s="48" t="s">
        <v>930</v>
      </c>
      <c r="B625" s="50">
        <v>240</v>
      </c>
    </row>
    <row r="626" s="73" customFormat="1" ht="17" customHeight="1" spans="1:2">
      <c r="A626" s="48" t="s">
        <v>931</v>
      </c>
      <c r="B626" s="50">
        <v>0</v>
      </c>
    </row>
    <row r="627" s="73" customFormat="1" ht="17" customHeight="1" spans="1:2">
      <c r="A627" s="48" t="s">
        <v>932</v>
      </c>
      <c r="B627" s="50">
        <v>0</v>
      </c>
    </row>
    <row r="628" s="73" customFormat="1" ht="17" customHeight="1" spans="1:2">
      <c r="A628" s="48" t="s">
        <v>933</v>
      </c>
      <c r="B628" s="50">
        <v>70</v>
      </c>
    </row>
    <row r="629" s="73" customFormat="1" ht="17" customHeight="1" spans="1:2">
      <c r="A629" s="48" t="s">
        <v>934</v>
      </c>
      <c r="B629" s="50">
        <v>0</v>
      </c>
    </row>
    <row r="630" s="73" customFormat="1" ht="16.95" customHeight="1" spans="1:2">
      <c r="A630" s="48" t="s">
        <v>935</v>
      </c>
      <c r="B630" s="50">
        <v>0</v>
      </c>
    </row>
    <row r="631" s="73" customFormat="1" ht="17" customHeight="1" spans="1:2">
      <c r="A631" s="48" t="s">
        <v>936</v>
      </c>
      <c r="B631" s="50">
        <v>0</v>
      </c>
    </row>
    <row r="632" s="73" customFormat="1" ht="17" customHeight="1" spans="1:2">
      <c r="A632" s="48" t="s">
        <v>937</v>
      </c>
      <c r="B632" s="50">
        <v>1441</v>
      </c>
    </row>
    <row r="633" s="73" customFormat="1" ht="17" customHeight="1" spans="1:2">
      <c r="A633" s="48" t="s">
        <v>496</v>
      </c>
      <c r="B633" s="50">
        <v>270</v>
      </c>
    </row>
    <row r="634" s="73" customFormat="1" ht="17" customHeight="1" spans="1:2">
      <c r="A634" s="48" t="s">
        <v>497</v>
      </c>
      <c r="B634" s="50">
        <v>0</v>
      </c>
    </row>
    <row r="635" s="73" customFormat="1" ht="17" customHeight="1" spans="1:2">
      <c r="A635" s="48" t="s">
        <v>498</v>
      </c>
      <c r="B635" s="50">
        <v>0</v>
      </c>
    </row>
    <row r="636" s="73" customFormat="1" ht="17" customHeight="1" spans="1:2">
      <c r="A636" s="48" t="s">
        <v>938</v>
      </c>
      <c r="B636" s="50">
        <v>28</v>
      </c>
    </row>
    <row r="637" s="73" customFormat="1" ht="17" customHeight="1" spans="1:2">
      <c r="A637" s="48" t="s">
        <v>939</v>
      </c>
      <c r="B637" s="50">
        <v>26</v>
      </c>
    </row>
    <row r="638" s="73" customFormat="1" ht="17" customHeight="1" spans="1:2">
      <c r="A638" s="48" t="s">
        <v>940</v>
      </c>
      <c r="B638" s="50">
        <v>0</v>
      </c>
    </row>
    <row r="639" s="73" customFormat="1" ht="17" customHeight="1" spans="1:2">
      <c r="A639" s="48" t="s">
        <v>941</v>
      </c>
      <c r="B639" s="50">
        <v>413</v>
      </c>
    </row>
    <row r="640" s="73" customFormat="1" ht="17" customHeight="1" spans="1:2">
      <c r="A640" s="48" t="s">
        <v>942</v>
      </c>
      <c r="B640" s="50">
        <v>704</v>
      </c>
    </row>
    <row r="641" s="73" customFormat="1" ht="17" customHeight="1" spans="1:2">
      <c r="A641" s="48" t="s">
        <v>943</v>
      </c>
      <c r="B641" s="50">
        <v>0</v>
      </c>
    </row>
    <row r="642" s="73" customFormat="1" ht="17" customHeight="1" spans="1:2">
      <c r="A642" s="48" t="s">
        <v>496</v>
      </c>
      <c r="B642" s="50">
        <v>0</v>
      </c>
    </row>
    <row r="643" s="73" customFormat="1" ht="17" customHeight="1" spans="1:2">
      <c r="A643" s="48" t="s">
        <v>497</v>
      </c>
      <c r="B643" s="50">
        <v>0</v>
      </c>
    </row>
    <row r="644" s="73" customFormat="1" ht="17" customHeight="1" spans="1:2">
      <c r="A644" s="48" t="s">
        <v>498</v>
      </c>
      <c r="B644" s="50">
        <v>0</v>
      </c>
    </row>
    <row r="645" s="73" customFormat="1" ht="17" customHeight="1" spans="1:2">
      <c r="A645" s="48" t="s">
        <v>944</v>
      </c>
      <c r="B645" s="50">
        <v>0</v>
      </c>
    </row>
    <row r="646" s="73" customFormat="1" ht="17" customHeight="1" spans="1:2">
      <c r="A646" s="48" t="s">
        <v>945</v>
      </c>
      <c r="B646" s="50">
        <v>8552</v>
      </c>
    </row>
    <row r="647" s="73" customFormat="1" ht="17" customHeight="1" spans="1:2">
      <c r="A647" s="48" t="s">
        <v>946</v>
      </c>
      <c r="B647" s="50">
        <v>3201</v>
      </c>
    </row>
    <row r="648" s="73" customFormat="1" ht="17" customHeight="1" spans="1:2">
      <c r="A648" s="48" t="s">
        <v>947</v>
      </c>
      <c r="B648" s="50">
        <v>5351</v>
      </c>
    </row>
    <row r="649" s="73" customFormat="1" ht="17" customHeight="1" spans="1:2">
      <c r="A649" s="48" t="s">
        <v>948</v>
      </c>
      <c r="B649" s="50">
        <v>1683</v>
      </c>
    </row>
    <row r="650" s="73" customFormat="1" ht="17" customHeight="1" spans="1:2">
      <c r="A650" s="48" t="s">
        <v>949</v>
      </c>
      <c r="B650" s="50">
        <v>1599</v>
      </c>
    </row>
    <row r="651" s="73" customFormat="1" ht="17" customHeight="1" spans="1:2">
      <c r="A651" s="48" t="s">
        <v>950</v>
      </c>
      <c r="B651" s="50">
        <v>84</v>
      </c>
    </row>
    <row r="652" s="73" customFormat="1" ht="17" customHeight="1" spans="1:2">
      <c r="A652" s="48" t="s">
        <v>951</v>
      </c>
      <c r="B652" s="50">
        <v>4600</v>
      </c>
    </row>
    <row r="653" s="73" customFormat="1" ht="17" customHeight="1" spans="1:2">
      <c r="A653" s="48" t="s">
        <v>952</v>
      </c>
      <c r="B653" s="50">
        <v>1082</v>
      </c>
    </row>
    <row r="654" s="73" customFormat="1" ht="17" customHeight="1" spans="1:2">
      <c r="A654" s="48" t="s">
        <v>953</v>
      </c>
      <c r="B654" s="50">
        <v>3518</v>
      </c>
    </row>
    <row r="655" s="73" customFormat="1" ht="17" customHeight="1" spans="1:2">
      <c r="A655" s="48" t="s">
        <v>954</v>
      </c>
      <c r="B655" s="50">
        <v>0</v>
      </c>
    </row>
    <row r="656" s="73" customFormat="1" ht="17" customHeight="1" spans="1:2">
      <c r="A656" s="48" t="s">
        <v>955</v>
      </c>
      <c r="B656" s="50">
        <v>0</v>
      </c>
    </row>
    <row r="657" s="73" customFormat="1" ht="17" customHeight="1" spans="1:2">
      <c r="A657" s="48" t="s">
        <v>956</v>
      </c>
      <c r="B657" s="50">
        <v>0</v>
      </c>
    </row>
    <row r="658" s="73" customFormat="1" ht="17" customHeight="1" spans="1:2">
      <c r="A658" s="48" t="s">
        <v>957</v>
      </c>
      <c r="B658" s="50">
        <v>28</v>
      </c>
    </row>
    <row r="659" s="73" customFormat="1" ht="17" customHeight="1" spans="1:2">
      <c r="A659" s="48" t="s">
        <v>958</v>
      </c>
      <c r="B659" s="50">
        <v>0</v>
      </c>
    </row>
    <row r="660" s="73" customFormat="1" ht="17" customHeight="1" spans="1:2">
      <c r="A660" s="48" t="s">
        <v>959</v>
      </c>
      <c r="B660" s="50">
        <v>28</v>
      </c>
    </row>
    <row r="661" s="73" customFormat="1" ht="17" customHeight="1" spans="1:2">
      <c r="A661" s="48" t="s">
        <v>960</v>
      </c>
      <c r="B661" s="50">
        <v>14078</v>
      </c>
    </row>
    <row r="662" s="73" customFormat="1" ht="17" customHeight="1" spans="1:2">
      <c r="A662" s="48" t="s">
        <v>961</v>
      </c>
      <c r="B662" s="50">
        <v>0</v>
      </c>
    </row>
    <row r="663" s="73" customFormat="1" ht="17" customHeight="1" spans="1:2">
      <c r="A663" s="48" t="s">
        <v>962</v>
      </c>
      <c r="B663" s="50">
        <v>12886</v>
      </c>
    </row>
    <row r="664" s="73" customFormat="1" ht="17" customHeight="1" spans="1:2">
      <c r="A664" s="48" t="s">
        <v>963</v>
      </c>
      <c r="B664" s="50">
        <v>1192</v>
      </c>
    </row>
    <row r="665" s="73" customFormat="1" ht="17" customHeight="1" spans="1:2">
      <c r="A665" s="48" t="s">
        <v>964</v>
      </c>
      <c r="B665" s="50">
        <v>0</v>
      </c>
    </row>
    <row r="666" s="73" customFormat="1" ht="17" customHeight="1" spans="1:2">
      <c r="A666" s="48" t="s">
        <v>965</v>
      </c>
      <c r="B666" s="50">
        <v>0</v>
      </c>
    </row>
    <row r="667" s="73" customFormat="1" ht="17" customHeight="1" spans="1:2">
      <c r="A667" s="48" t="s">
        <v>966</v>
      </c>
      <c r="B667" s="50">
        <v>0</v>
      </c>
    </row>
    <row r="668" s="73" customFormat="1" ht="17" customHeight="1" spans="1:2">
      <c r="A668" s="48" t="s">
        <v>967</v>
      </c>
      <c r="B668" s="50">
        <v>0</v>
      </c>
    </row>
    <row r="669" s="73" customFormat="1" ht="17" customHeight="1" spans="1:2">
      <c r="A669" s="48" t="s">
        <v>968</v>
      </c>
      <c r="B669" s="50">
        <v>0</v>
      </c>
    </row>
    <row r="670" s="73" customFormat="1" ht="17" customHeight="1" spans="1:2">
      <c r="A670" s="48" t="s">
        <v>969</v>
      </c>
      <c r="B670" s="50">
        <v>612</v>
      </c>
    </row>
    <row r="671" s="73" customFormat="1" ht="17" customHeight="1" spans="1:2">
      <c r="A671" s="48" t="s">
        <v>496</v>
      </c>
      <c r="B671" s="50">
        <v>528</v>
      </c>
    </row>
    <row r="672" s="73" customFormat="1" ht="17" customHeight="1" spans="1:2">
      <c r="A672" s="48" t="s">
        <v>497</v>
      </c>
      <c r="B672" s="50">
        <v>0</v>
      </c>
    </row>
    <row r="673" s="73" customFormat="1" ht="17" customHeight="1" spans="1:2">
      <c r="A673" s="48" t="s">
        <v>498</v>
      </c>
      <c r="B673" s="50">
        <v>0</v>
      </c>
    </row>
    <row r="674" s="73" customFormat="1" ht="17" customHeight="1" spans="1:2">
      <c r="A674" s="48" t="s">
        <v>970</v>
      </c>
      <c r="B674" s="50">
        <v>0</v>
      </c>
    </row>
    <row r="675" s="73" customFormat="1" ht="17" customHeight="1" spans="1:2">
      <c r="A675" s="48" t="s">
        <v>971</v>
      </c>
      <c r="B675" s="50">
        <v>0</v>
      </c>
    </row>
    <row r="676" s="73" customFormat="1" ht="17" customHeight="1" spans="1:2">
      <c r="A676" s="48" t="s">
        <v>505</v>
      </c>
      <c r="B676" s="50">
        <v>0</v>
      </c>
    </row>
    <row r="677" s="73" customFormat="1" ht="17" customHeight="1" spans="1:2">
      <c r="A677" s="48" t="s">
        <v>972</v>
      </c>
      <c r="B677" s="50">
        <v>84</v>
      </c>
    </row>
    <row r="678" s="73" customFormat="1" ht="16.95" customHeight="1" spans="1:2">
      <c r="A678" s="48" t="s">
        <v>973</v>
      </c>
      <c r="B678" s="50">
        <v>0</v>
      </c>
    </row>
    <row r="679" s="73" customFormat="1" ht="16.95" customHeight="1" spans="1:2">
      <c r="A679" s="48" t="s">
        <v>974</v>
      </c>
      <c r="B679" s="50">
        <v>0</v>
      </c>
    </row>
    <row r="680" s="73" customFormat="1" ht="16.95" customHeight="1" spans="1:2">
      <c r="A680" s="48" t="s">
        <v>975</v>
      </c>
      <c r="B680" s="50">
        <v>0</v>
      </c>
    </row>
    <row r="681" s="73" customFormat="1" ht="17" customHeight="1" spans="1:2">
      <c r="A681" s="48" t="s">
        <v>976</v>
      </c>
      <c r="B681" s="50">
        <v>200</v>
      </c>
    </row>
    <row r="682" s="73" customFormat="1" ht="17" customHeight="1" spans="1:2">
      <c r="A682" s="48" t="s">
        <v>977</v>
      </c>
      <c r="B682" s="50">
        <v>200</v>
      </c>
    </row>
    <row r="683" s="73" customFormat="1" ht="17" customHeight="1" spans="1:2">
      <c r="A683" s="48" t="s">
        <v>978</v>
      </c>
      <c r="B683" s="50">
        <v>70049</v>
      </c>
    </row>
    <row r="684" s="73" customFormat="1" ht="17" customHeight="1" spans="1:2">
      <c r="A684" s="48" t="s">
        <v>979</v>
      </c>
      <c r="B684" s="50">
        <v>2590</v>
      </c>
    </row>
    <row r="685" s="73" customFormat="1" ht="17" customHeight="1" spans="1:2">
      <c r="A685" s="48" t="s">
        <v>496</v>
      </c>
      <c r="B685" s="50">
        <v>2518</v>
      </c>
    </row>
    <row r="686" s="73" customFormat="1" ht="17" customHeight="1" spans="1:2">
      <c r="A686" s="48" t="s">
        <v>497</v>
      </c>
      <c r="B686" s="50">
        <v>21</v>
      </c>
    </row>
    <row r="687" s="73" customFormat="1" ht="17" customHeight="1" spans="1:2">
      <c r="A687" s="48" t="s">
        <v>498</v>
      </c>
      <c r="B687" s="50">
        <v>0</v>
      </c>
    </row>
    <row r="688" s="73" customFormat="1" ht="17" customHeight="1" spans="1:2">
      <c r="A688" s="48" t="s">
        <v>980</v>
      </c>
      <c r="B688" s="50">
        <v>51</v>
      </c>
    </row>
    <row r="689" s="73" customFormat="1" ht="17" customHeight="1" spans="1:2">
      <c r="A689" s="48" t="s">
        <v>981</v>
      </c>
      <c r="B689" s="50">
        <v>929</v>
      </c>
    </row>
    <row r="690" s="73" customFormat="1" ht="17" customHeight="1" spans="1:2">
      <c r="A690" s="48" t="s">
        <v>982</v>
      </c>
      <c r="B690" s="50">
        <v>243</v>
      </c>
    </row>
    <row r="691" s="73" customFormat="1" ht="17" customHeight="1" spans="1:2">
      <c r="A691" s="48" t="s">
        <v>983</v>
      </c>
      <c r="B691" s="50">
        <v>0</v>
      </c>
    </row>
    <row r="692" s="73" customFormat="1" ht="17" customHeight="1" spans="1:2">
      <c r="A692" s="48" t="s">
        <v>984</v>
      </c>
      <c r="B692" s="50">
        <v>0</v>
      </c>
    </row>
    <row r="693" s="73" customFormat="1" ht="17" customHeight="1" spans="1:2">
      <c r="A693" s="48" t="s">
        <v>985</v>
      </c>
      <c r="B693" s="50">
        <v>0</v>
      </c>
    </row>
    <row r="694" s="73" customFormat="1" ht="17" customHeight="1" spans="1:2">
      <c r="A694" s="48" t="s">
        <v>986</v>
      </c>
      <c r="B694" s="50">
        <v>0</v>
      </c>
    </row>
    <row r="695" s="73" customFormat="1" ht="17" customHeight="1" spans="1:2">
      <c r="A695" s="48" t="s">
        <v>987</v>
      </c>
      <c r="B695" s="50">
        <v>0</v>
      </c>
    </row>
    <row r="696" s="73" customFormat="1" ht="17" customHeight="1" spans="1:2">
      <c r="A696" s="48" t="s">
        <v>988</v>
      </c>
      <c r="B696" s="50">
        <v>0</v>
      </c>
    </row>
    <row r="697" s="73" customFormat="1" ht="17" customHeight="1" spans="1:2">
      <c r="A697" s="48" t="s">
        <v>989</v>
      </c>
      <c r="B697" s="50">
        <v>0</v>
      </c>
    </row>
    <row r="698" s="73" customFormat="1" ht="17" customHeight="1" spans="1:2">
      <c r="A698" s="48" t="s">
        <v>990</v>
      </c>
      <c r="B698" s="50">
        <v>0</v>
      </c>
    </row>
    <row r="699" s="73" customFormat="1" ht="17" customHeight="1" spans="1:2">
      <c r="A699" s="48" t="s">
        <v>991</v>
      </c>
      <c r="B699" s="50">
        <v>0</v>
      </c>
    </row>
    <row r="700" s="73" customFormat="1" ht="17" customHeight="1" spans="1:2">
      <c r="A700" s="48" t="s">
        <v>992</v>
      </c>
      <c r="B700" s="50">
        <v>0</v>
      </c>
    </row>
    <row r="701" s="73" customFormat="1" ht="16.95" customHeight="1" spans="1:2">
      <c r="A701" s="48" t="s">
        <v>993</v>
      </c>
      <c r="B701" s="50">
        <v>0</v>
      </c>
    </row>
    <row r="702" s="73" customFormat="1" ht="17" customHeight="1" spans="1:2">
      <c r="A702" s="48" t="s">
        <v>994</v>
      </c>
      <c r="B702" s="50">
        <v>686</v>
      </c>
    </row>
    <row r="703" s="73" customFormat="1" ht="17" customHeight="1" spans="1:2">
      <c r="A703" s="48" t="s">
        <v>995</v>
      </c>
      <c r="B703" s="50">
        <v>5952</v>
      </c>
    </row>
    <row r="704" s="73" customFormat="1" ht="17" customHeight="1" spans="1:2">
      <c r="A704" s="48" t="s">
        <v>996</v>
      </c>
      <c r="B704" s="50">
        <v>0</v>
      </c>
    </row>
    <row r="705" s="73" customFormat="1" ht="17" customHeight="1" spans="1:2">
      <c r="A705" s="48" t="s">
        <v>997</v>
      </c>
      <c r="B705" s="50">
        <v>4231</v>
      </c>
    </row>
    <row r="706" s="73" customFormat="1" ht="17" customHeight="1" spans="1:2">
      <c r="A706" s="48" t="s">
        <v>998</v>
      </c>
      <c r="B706" s="50">
        <v>1721</v>
      </c>
    </row>
    <row r="707" s="73" customFormat="1" ht="17" customHeight="1" spans="1:2">
      <c r="A707" s="48" t="s">
        <v>999</v>
      </c>
      <c r="B707" s="50">
        <v>16647</v>
      </c>
    </row>
    <row r="708" s="73" customFormat="1" ht="17" customHeight="1" spans="1:2">
      <c r="A708" s="48" t="s">
        <v>1000</v>
      </c>
      <c r="B708" s="50">
        <v>1511</v>
      </c>
    </row>
    <row r="709" s="73" customFormat="1" ht="17" customHeight="1" spans="1:2">
      <c r="A709" s="48" t="s">
        <v>1001</v>
      </c>
      <c r="B709" s="50">
        <v>550</v>
      </c>
    </row>
    <row r="710" s="73" customFormat="1" ht="17" customHeight="1" spans="1:2">
      <c r="A710" s="48" t="s">
        <v>1002</v>
      </c>
      <c r="B710" s="50">
        <v>686</v>
      </c>
    </row>
    <row r="711" s="73" customFormat="1" ht="17" customHeight="1" spans="1:2">
      <c r="A711" s="48" t="s">
        <v>1003</v>
      </c>
      <c r="B711" s="50">
        <v>0</v>
      </c>
    </row>
    <row r="712" s="73" customFormat="1" ht="17" customHeight="1" spans="1:2">
      <c r="A712" s="48" t="s">
        <v>1004</v>
      </c>
      <c r="B712" s="50">
        <v>0</v>
      </c>
    </row>
    <row r="713" s="73" customFormat="1" ht="17" customHeight="1" spans="1:2">
      <c r="A713" s="48" t="s">
        <v>1005</v>
      </c>
      <c r="B713" s="50">
        <v>0</v>
      </c>
    </row>
    <row r="714" s="73" customFormat="1" ht="17" customHeight="1" spans="1:2">
      <c r="A714" s="48" t="s">
        <v>1006</v>
      </c>
      <c r="B714" s="50">
        <v>0</v>
      </c>
    </row>
    <row r="715" s="73" customFormat="1" ht="17" customHeight="1" spans="1:2">
      <c r="A715" s="48" t="s">
        <v>1007</v>
      </c>
      <c r="B715" s="50">
        <v>6214</v>
      </c>
    </row>
    <row r="716" s="73" customFormat="1" ht="17" customHeight="1" spans="1:2">
      <c r="A716" s="48" t="s">
        <v>1008</v>
      </c>
      <c r="B716" s="50">
        <v>1350</v>
      </c>
    </row>
    <row r="717" s="73" customFormat="1" ht="17" customHeight="1" spans="1:2">
      <c r="A717" s="48" t="s">
        <v>1009</v>
      </c>
      <c r="B717" s="50">
        <v>5473</v>
      </c>
    </row>
    <row r="718" s="73" customFormat="1" ht="17" customHeight="1" spans="1:2">
      <c r="A718" s="48" t="s">
        <v>1010</v>
      </c>
      <c r="B718" s="50">
        <v>863</v>
      </c>
    </row>
    <row r="719" s="73" customFormat="1" ht="17" customHeight="1" spans="1:2">
      <c r="A719" s="48" t="s">
        <v>1011</v>
      </c>
      <c r="B719" s="50">
        <v>0</v>
      </c>
    </row>
    <row r="720" s="73" customFormat="1" ht="17" customHeight="1" spans="1:2">
      <c r="A720" s="48" t="s">
        <v>1012</v>
      </c>
      <c r="B720" s="50">
        <v>0</v>
      </c>
    </row>
    <row r="721" s="73" customFormat="1" ht="17" customHeight="1" spans="1:2">
      <c r="A721" s="48" t="s">
        <v>1013</v>
      </c>
      <c r="B721" s="50">
        <v>0</v>
      </c>
    </row>
    <row r="722" s="73" customFormat="1" ht="17" customHeight="1" spans="1:2">
      <c r="A722" s="48" t="s">
        <v>1014</v>
      </c>
      <c r="B722" s="50">
        <v>2109</v>
      </c>
    </row>
    <row r="723" s="73" customFormat="1" ht="17" customHeight="1" spans="1:2">
      <c r="A723" s="48" t="s">
        <v>1015</v>
      </c>
      <c r="B723" s="50">
        <v>0</v>
      </c>
    </row>
    <row r="724" s="73" customFormat="1" ht="17" customHeight="1" spans="1:2">
      <c r="A724" s="48" t="s">
        <v>1016</v>
      </c>
      <c r="B724" s="50">
        <v>1441</v>
      </c>
    </row>
    <row r="725" s="73" customFormat="1" ht="17" customHeight="1" spans="1:2">
      <c r="A725" s="48" t="s">
        <v>1017</v>
      </c>
      <c r="B725" s="50">
        <v>668</v>
      </c>
    </row>
    <row r="726" s="73" customFormat="1" ht="17" customHeight="1" spans="1:2">
      <c r="A726" s="48" t="s">
        <v>1018</v>
      </c>
      <c r="B726" s="50">
        <v>326</v>
      </c>
    </row>
    <row r="727" s="73" customFormat="1" ht="17" customHeight="1" spans="1:2">
      <c r="A727" s="48" t="s">
        <v>1019</v>
      </c>
      <c r="B727" s="50">
        <v>0</v>
      </c>
    </row>
    <row r="728" s="73" customFormat="1" ht="17" customHeight="1" spans="1:2">
      <c r="A728" s="48" t="s">
        <v>1020</v>
      </c>
      <c r="B728" s="50">
        <v>0</v>
      </c>
    </row>
    <row r="729" s="73" customFormat="1" ht="17" customHeight="1" spans="1:2">
      <c r="A729" s="48" t="s">
        <v>1021</v>
      </c>
      <c r="B729" s="50">
        <v>0</v>
      </c>
    </row>
    <row r="730" s="73" customFormat="1" ht="17" customHeight="1" spans="1:2">
      <c r="A730" s="48" t="s">
        <v>1022</v>
      </c>
      <c r="B730" s="50">
        <v>326</v>
      </c>
    </row>
    <row r="731" s="73" customFormat="1" ht="17" customHeight="1" spans="1:2">
      <c r="A731" s="48" t="s">
        <v>1023</v>
      </c>
      <c r="B731" s="50">
        <v>36489</v>
      </c>
    </row>
    <row r="732" s="73" customFormat="1" ht="17" customHeight="1" spans="1:2">
      <c r="A732" s="48" t="s">
        <v>1024</v>
      </c>
      <c r="B732" s="50">
        <v>0</v>
      </c>
    </row>
    <row r="733" s="73" customFormat="1" ht="17" customHeight="1" spans="1:2">
      <c r="A733" s="48" t="s">
        <v>1025</v>
      </c>
      <c r="B733" s="50">
        <v>35489</v>
      </c>
    </row>
    <row r="734" s="73" customFormat="1" ht="17" customHeight="1" spans="1:2">
      <c r="A734" s="48" t="s">
        <v>1026</v>
      </c>
      <c r="B734" s="50">
        <v>1000</v>
      </c>
    </row>
    <row r="735" s="73" customFormat="1" ht="17" customHeight="1" spans="1:2">
      <c r="A735" s="48" t="s">
        <v>1027</v>
      </c>
      <c r="B735" s="50">
        <v>1318</v>
      </c>
    </row>
    <row r="736" s="73" customFormat="1" ht="17" customHeight="1" spans="1:2">
      <c r="A736" s="48" t="s">
        <v>1028</v>
      </c>
      <c r="B736" s="50">
        <v>549</v>
      </c>
    </row>
    <row r="737" s="73" customFormat="1" ht="17" customHeight="1" spans="1:2">
      <c r="A737" s="48" t="s">
        <v>1029</v>
      </c>
      <c r="B737" s="50">
        <v>0</v>
      </c>
    </row>
    <row r="738" s="73" customFormat="1" ht="17" customHeight="1" spans="1:2">
      <c r="A738" s="48" t="s">
        <v>1030</v>
      </c>
      <c r="B738" s="50">
        <v>769</v>
      </c>
    </row>
    <row r="739" s="73" customFormat="1" ht="17" customHeight="1" spans="1:2">
      <c r="A739" s="48" t="s">
        <v>1031</v>
      </c>
      <c r="B739" s="50">
        <v>265</v>
      </c>
    </row>
    <row r="740" s="73" customFormat="1" ht="17" customHeight="1" spans="1:2">
      <c r="A740" s="48" t="s">
        <v>1032</v>
      </c>
      <c r="B740" s="50">
        <v>265</v>
      </c>
    </row>
    <row r="741" s="73" customFormat="1" ht="17" customHeight="1" spans="1:2">
      <c r="A741" s="48" t="s">
        <v>1033</v>
      </c>
      <c r="B741" s="50">
        <v>0</v>
      </c>
    </row>
    <row r="742" s="73" customFormat="1" ht="17" customHeight="1" spans="1:2">
      <c r="A742" s="48" t="s">
        <v>1034</v>
      </c>
      <c r="B742" s="50">
        <v>1277</v>
      </c>
    </row>
    <row r="743" s="73" customFormat="1" ht="17" customHeight="1" spans="1:2">
      <c r="A743" s="48" t="s">
        <v>496</v>
      </c>
      <c r="B743" s="50">
        <v>597</v>
      </c>
    </row>
    <row r="744" s="73" customFormat="1" ht="17" customHeight="1" spans="1:2">
      <c r="A744" s="48" t="s">
        <v>497</v>
      </c>
      <c r="B744" s="50">
        <v>680</v>
      </c>
    </row>
    <row r="745" s="73" customFormat="1" ht="17" customHeight="1" spans="1:2">
      <c r="A745" s="48" t="s">
        <v>498</v>
      </c>
      <c r="B745" s="50">
        <v>0</v>
      </c>
    </row>
    <row r="746" s="73" customFormat="1" ht="17" customHeight="1" spans="1:2">
      <c r="A746" s="48" t="s">
        <v>537</v>
      </c>
      <c r="B746" s="50">
        <v>0</v>
      </c>
    </row>
    <row r="747" s="73" customFormat="1" ht="17" customHeight="1" spans="1:2">
      <c r="A747" s="48" t="s">
        <v>1035</v>
      </c>
      <c r="B747" s="50">
        <v>0</v>
      </c>
    </row>
    <row r="748" s="73" customFormat="1" ht="17" customHeight="1" spans="1:2">
      <c r="A748" s="48" t="s">
        <v>1036</v>
      </c>
      <c r="B748" s="50">
        <v>0</v>
      </c>
    </row>
    <row r="749" s="73" customFormat="1" ht="17" customHeight="1" spans="1:2">
      <c r="A749" s="48" t="s">
        <v>505</v>
      </c>
      <c r="B749" s="50">
        <v>0</v>
      </c>
    </row>
    <row r="750" s="73" customFormat="1" ht="17" customHeight="1" spans="1:2">
      <c r="A750" s="48" t="s">
        <v>1037</v>
      </c>
      <c r="B750" s="50">
        <v>0</v>
      </c>
    </row>
    <row r="751" s="73" customFormat="1" ht="17" customHeight="1" spans="1:2">
      <c r="A751" s="48" t="s">
        <v>1038</v>
      </c>
      <c r="B751" s="50">
        <v>0</v>
      </c>
    </row>
    <row r="752" s="73" customFormat="1" ht="17" customHeight="1" spans="1:2">
      <c r="A752" s="48" t="s">
        <v>1039</v>
      </c>
      <c r="B752" s="50">
        <v>0</v>
      </c>
    </row>
    <row r="753" s="73" customFormat="1" ht="17" customHeight="1" spans="1:2">
      <c r="A753" s="48" t="s">
        <v>1040</v>
      </c>
      <c r="B753" s="50">
        <v>2147</v>
      </c>
    </row>
    <row r="754" s="73" customFormat="1" ht="17" customHeight="1" spans="1:2">
      <c r="A754" s="48" t="s">
        <v>1041</v>
      </c>
      <c r="B754" s="50">
        <v>2147</v>
      </c>
    </row>
    <row r="755" s="73" customFormat="1" ht="17" customHeight="1" spans="1:2">
      <c r="A755" s="48" t="s">
        <v>1042</v>
      </c>
      <c r="B755" s="50">
        <v>10494</v>
      </c>
    </row>
    <row r="756" s="73" customFormat="1" ht="17" customHeight="1" spans="1:2">
      <c r="A756" s="48" t="s">
        <v>1043</v>
      </c>
      <c r="B756" s="50">
        <v>70</v>
      </c>
    </row>
    <row r="757" s="73" customFormat="1" ht="17" customHeight="1" spans="1:2">
      <c r="A757" s="48" t="s">
        <v>496</v>
      </c>
      <c r="B757" s="50">
        <v>0</v>
      </c>
    </row>
    <row r="758" s="73" customFormat="1" ht="17" customHeight="1" spans="1:2">
      <c r="A758" s="48" t="s">
        <v>497</v>
      </c>
      <c r="B758" s="50">
        <v>0</v>
      </c>
    </row>
    <row r="759" s="73" customFormat="1" ht="17" customHeight="1" spans="1:2">
      <c r="A759" s="48" t="s">
        <v>498</v>
      </c>
      <c r="B759" s="50">
        <v>0</v>
      </c>
    </row>
    <row r="760" s="73" customFormat="1" ht="17" customHeight="1" spans="1:2">
      <c r="A760" s="48" t="s">
        <v>1044</v>
      </c>
      <c r="B760" s="50">
        <v>0</v>
      </c>
    </row>
    <row r="761" s="73" customFormat="1" ht="17" customHeight="1" spans="1:2">
      <c r="A761" s="48" t="s">
        <v>1045</v>
      </c>
      <c r="B761" s="50">
        <v>0</v>
      </c>
    </row>
    <row r="762" s="73" customFormat="1" ht="17" customHeight="1" spans="1:2">
      <c r="A762" s="48" t="s">
        <v>1046</v>
      </c>
      <c r="B762" s="50">
        <v>0</v>
      </c>
    </row>
    <row r="763" s="73" customFormat="1" ht="17" customHeight="1" spans="1:2">
      <c r="A763" s="48" t="s">
        <v>1047</v>
      </c>
      <c r="B763" s="50">
        <v>0</v>
      </c>
    </row>
    <row r="764" s="73" customFormat="1" ht="17" customHeight="1" spans="1:2">
      <c r="A764" s="48" t="s">
        <v>1048</v>
      </c>
      <c r="B764" s="50">
        <v>0</v>
      </c>
    </row>
    <row r="765" s="73" customFormat="1" ht="17" customHeight="1" spans="1:2">
      <c r="A765" s="48" t="s">
        <v>1049</v>
      </c>
      <c r="B765" s="50">
        <v>70</v>
      </c>
    </row>
    <row r="766" s="73" customFormat="1" ht="17" customHeight="1" spans="1:2">
      <c r="A766" s="48" t="s">
        <v>1050</v>
      </c>
      <c r="B766" s="50">
        <v>0</v>
      </c>
    </row>
    <row r="767" s="73" customFormat="1" ht="17" customHeight="1" spans="1:2">
      <c r="A767" s="48" t="s">
        <v>1051</v>
      </c>
      <c r="B767" s="50">
        <v>0</v>
      </c>
    </row>
    <row r="768" s="73" customFormat="1" ht="17" customHeight="1" spans="1:2">
      <c r="A768" s="48" t="s">
        <v>1052</v>
      </c>
      <c r="B768" s="50">
        <v>0</v>
      </c>
    </row>
    <row r="769" s="73" customFormat="1" ht="17" customHeight="1" spans="1:2">
      <c r="A769" s="48" t="s">
        <v>1053</v>
      </c>
      <c r="B769" s="50">
        <v>0</v>
      </c>
    </row>
    <row r="770" s="73" customFormat="1" ht="17" customHeight="1" spans="1:2">
      <c r="A770" s="48" t="s">
        <v>1054</v>
      </c>
      <c r="B770" s="50">
        <v>3378</v>
      </c>
    </row>
    <row r="771" s="73" customFormat="1" ht="17" customHeight="1" spans="1:2">
      <c r="A771" s="48" t="s">
        <v>1055</v>
      </c>
      <c r="B771" s="50">
        <v>0</v>
      </c>
    </row>
    <row r="772" s="73" customFormat="1" ht="17" customHeight="1" spans="1:2">
      <c r="A772" s="48" t="s">
        <v>1056</v>
      </c>
      <c r="B772" s="50">
        <v>1171</v>
      </c>
    </row>
    <row r="773" s="73" customFormat="1" ht="17" customHeight="1" spans="1:2">
      <c r="A773" s="48" t="s">
        <v>1057</v>
      </c>
      <c r="B773" s="50">
        <v>0</v>
      </c>
    </row>
    <row r="774" s="73" customFormat="1" ht="17" customHeight="1" spans="1:2">
      <c r="A774" s="48" t="s">
        <v>1058</v>
      </c>
      <c r="B774" s="50">
        <v>0</v>
      </c>
    </row>
    <row r="775" s="73" customFormat="1" ht="17" customHeight="1" spans="1:2">
      <c r="A775" s="48" t="s">
        <v>1059</v>
      </c>
      <c r="B775" s="50">
        <v>0</v>
      </c>
    </row>
    <row r="776" s="73" customFormat="1" ht="17" customHeight="1" spans="1:2">
      <c r="A776" s="48" t="s">
        <v>1060</v>
      </c>
      <c r="B776" s="50">
        <v>0</v>
      </c>
    </row>
    <row r="777" s="73" customFormat="1" ht="17" customHeight="1" spans="1:2">
      <c r="A777" s="48" t="s">
        <v>1061</v>
      </c>
      <c r="B777" s="50">
        <v>2207</v>
      </c>
    </row>
    <row r="778" s="73" customFormat="1" ht="17" customHeight="1" spans="1:2">
      <c r="A778" s="48" t="s">
        <v>1062</v>
      </c>
      <c r="B778" s="50">
        <v>5666</v>
      </c>
    </row>
    <row r="779" s="73" customFormat="1" ht="17" customHeight="1" spans="1:2">
      <c r="A779" s="48" t="s">
        <v>1063</v>
      </c>
      <c r="B779" s="50">
        <v>299</v>
      </c>
    </row>
    <row r="780" s="73" customFormat="1" ht="17" customHeight="1" spans="1:2">
      <c r="A780" s="48" t="s">
        <v>1064</v>
      </c>
      <c r="B780" s="50">
        <v>4961</v>
      </c>
    </row>
    <row r="781" s="73" customFormat="1" ht="17" customHeight="1" spans="1:2">
      <c r="A781" s="48" t="s">
        <v>1065</v>
      </c>
      <c r="B781" s="50">
        <v>0</v>
      </c>
    </row>
    <row r="782" s="73" customFormat="1" ht="17" customHeight="1" spans="1:2">
      <c r="A782" s="48" t="s">
        <v>1066</v>
      </c>
      <c r="B782" s="50">
        <v>406</v>
      </c>
    </row>
    <row r="783" s="73" customFormat="1" ht="17" customHeight="1" spans="1:2">
      <c r="A783" s="48" t="s">
        <v>1067</v>
      </c>
      <c r="B783" s="50">
        <v>15</v>
      </c>
    </row>
    <row r="784" s="73" customFormat="1" ht="17" customHeight="1" spans="1:2">
      <c r="A784" s="48" t="s">
        <v>1068</v>
      </c>
      <c r="B784" s="50">
        <v>0</v>
      </c>
    </row>
    <row r="785" s="73" customFormat="1" ht="17" customHeight="1" spans="1:2">
      <c r="A785" s="48" t="s">
        <v>1069</v>
      </c>
      <c r="B785" s="50">
        <v>0</v>
      </c>
    </row>
    <row r="786" s="73" customFormat="1" ht="17" customHeight="1" spans="1:2">
      <c r="A786" s="48" t="s">
        <v>1070</v>
      </c>
      <c r="B786" s="50">
        <v>0</v>
      </c>
    </row>
    <row r="787" s="73" customFormat="1" ht="17" customHeight="1" spans="1:2">
      <c r="A787" s="48" t="s">
        <v>1071</v>
      </c>
      <c r="B787" s="50">
        <v>0</v>
      </c>
    </row>
    <row r="788" s="73" customFormat="1" ht="17" customHeight="1" spans="1:2">
      <c r="A788" s="48" t="s">
        <v>1072</v>
      </c>
      <c r="B788" s="50">
        <v>15</v>
      </c>
    </row>
    <row r="789" s="73" customFormat="1" ht="17" customHeight="1" spans="1:2">
      <c r="A789" s="48" t="s">
        <v>1073</v>
      </c>
      <c r="B789" s="50">
        <v>0</v>
      </c>
    </row>
    <row r="790" s="73" customFormat="1" ht="17" customHeight="1" spans="1:2">
      <c r="A790" s="48" t="s">
        <v>1074</v>
      </c>
      <c r="B790" s="50">
        <v>0</v>
      </c>
    </row>
    <row r="791" s="73" customFormat="1" ht="17" customHeight="1" spans="1:2">
      <c r="A791" s="48" t="s">
        <v>1075</v>
      </c>
      <c r="B791" s="50">
        <v>0</v>
      </c>
    </row>
    <row r="792" s="73" customFormat="1" ht="17" customHeight="1" spans="1:2">
      <c r="A792" s="48" t="s">
        <v>1076</v>
      </c>
      <c r="B792" s="50">
        <v>0</v>
      </c>
    </row>
    <row r="793" s="73" customFormat="1" ht="17" customHeight="1" spans="1:2">
      <c r="A793" s="48" t="s">
        <v>1077</v>
      </c>
      <c r="B793" s="50">
        <v>0</v>
      </c>
    </row>
    <row r="794" s="73" customFormat="1" ht="17" customHeight="1" spans="1:2">
      <c r="A794" s="48" t="s">
        <v>1078</v>
      </c>
      <c r="B794" s="50">
        <v>0</v>
      </c>
    </row>
    <row r="795" s="73" customFormat="1" ht="17" customHeight="1" spans="1:2">
      <c r="A795" s="48" t="s">
        <v>1079</v>
      </c>
      <c r="B795" s="50">
        <v>0</v>
      </c>
    </row>
    <row r="796" s="73" customFormat="1" ht="17" customHeight="1" spans="1:2">
      <c r="A796" s="48" t="s">
        <v>1080</v>
      </c>
      <c r="B796" s="50">
        <v>0</v>
      </c>
    </row>
    <row r="797" s="73" customFormat="1" ht="17" customHeight="1" spans="1:2">
      <c r="A797" s="48" t="s">
        <v>1081</v>
      </c>
      <c r="B797" s="50">
        <v>0</v>
      </c>
    </row>
    <row r="798" s="73" customFormat="1" ht="17" customHeight="1" spans="1:2">
      <c r="A798" s="48" t="s">
        <v>1082</v>
      </c>
      <c r="B798" s="50">
        <v>0</v>
      </c>
    </row>
    <row r="799" s="73" customFormat="1" ht="17" customHeight="1" spans="1:2">
      <c r="A799" s="48" t="s">
        <v>1083</v>
      </c>
      <c r="B799" s="50">
        <v>0</v>
      </c>
    </row>
    <row r="800" s="73" customFormat="1" ht="17" customHeight="1" spans="1:2">
      <c r="A800" s="48" t="s">
        <v>1084</v>
      </c>
      <c r="B800" s="50">
        <v>0</v>
      </c>
    </row>
    <row r="801" s="73" customFormat="1" ht="17" customHeight="1" spans="1:2">
      <c r="A801" s="48" t="s">
        <v>1085</v>
      </c>
      <c r="B801" s="50">
        <v>0</v>
      </c>
    </row>
    <row r="802" s="73" customFormat="1" ht="17" customHeight="1" spans="1:2">
      <c r="A802" s="48" t="s">
        <v>1086</v>
      </c>
      <c r="B802" s="50">
        <v>0</v>
      </c>
    </row>
    <row r="803" s="73" customFormat="1" ht="17" customHeight="1" spans="1:2">
      <c r="A803" s="48" t="s">
        <v>1087</v>
      </c>
      <c r="B803" s="50">
        <v>0</v>
      </c>
    </row>
    <row r="804" s="73" customFormat="1" ht="17" customHeight="1" spans="1:2">
      <c r="A804" s="48" t="s">
        <v>1088</v>
      </c>
      <c r="B804" s="50">
        <v>0</v>
      </c>
    </row>
    <row r="805" s="73" customFormat="1" ht="17" customHeight="1" spans="1:2">
      <c r="A805" s="48" t="s">
        <v>1089</v>
      </c>
      <c r="B805" s="50">
        <v>0</v>
      </c>
    </row>
    <row r="806" s="73" customFormat="1" ht="17" customHeight="1" spans="1:2">
      <c r="A806" s="48" t="s">
        <v>1090</v>
      </c>
      <c r="B806" s="50">
        <v>471</v>
      </c>
    </row>
    <row r="807" s="73" customFormat="1" ht="17" customHeight="1" spans="1:2">
      <c r="A807" s="48" t="s">
        <v>1091</v>
      </c>
      <c r="B807" s="50">
        <v>0</v>
      </c>
    </row>
    <row r="808" s="73" customFormat="1" ht="17" customHeight="1" spans="1:2">
      <c r="A808" s="48" t="s">
        <v>1092</v>
      </c>
      <c r="B808" s="50">
        <v>0</v>
      </c>
    </row>
    <row r="809" s="73" customFormat="1" ht="17" customHeight="1" spans="1:2">
      <c r="A809" s="48" t="s">
        <v>1093</v>
      </c>
      <c r="B809" s="50">
        <v>0</v>
      </c>
    </row>
    <row r="810" s="73" customFormat="1" ht="17" customHeight="1" spans="1:2">
      <c r="A810" s="48" t="s">
        <v>1094</v>
      </c>
      <c r="B810" s="50">
        <v>0</v>
      </c>
    </row>
    <row r="811" s="73" customFormat="1" ht="17" customHeight="1" spans="1:2">
      <c r="A811" s="48" t="s">
        <v>1095</v>
      </c>
      <c r="B811" s="50">
        <v>471</v>
      </c>
    </row>
    <row r="812" s="73" customFormat="1" ht="17" customHeight="1" spans="1:2">
      <c r="A812" s="48" t="s">
        <v>1096</v>
      </c>
      <c r="B812" s="50">
        <v>0</v>
      </c>
    </row>
    <row r="813" s="73" customFormat="1" ht="17" customHeight="1" spans="1:2">
      <c r="A813" s="48" t="s">
        <v>1097</v>
      </c>
      <c r="B813" s="50">
        <v>0</v>
      </c>
    </row>
    <row r="814" s="73" customFormat="1" ht="17" customHeight="1" spans="1:2">
      <c r="A814" s="48" t="s">
        <v>1098</v>
      </c>
      <c r="B814" s="50">
        <v>0</v>
      </c>
    </row>
    <row r="815" s="73" customFormat="1" ht="17" customHeight="1" spans="1:2">
      <c r="A815" s="48" t="s">
        <v>1099</v>
      </c>
      <c r="B815" s="50">
        <v>0</v>
      </c>
    </row>
    <row r="816" s="73" customFormat="1" ht="17" customHeight="1" spans="1:2">
      <c r="A816" s="48" t="s">
        <v>1100</v>
      </c>
      <c r="B816" s="50">
        <v>0</v>
      </c>
    </row>
    <row r="817" s="73" customFormat="1" ht="17" customHeight="1" spans="1:2">
      <c r="A817" s="48" t="s">
        <v>496</v>
      </c>
      <c r="B817" s="50">
        <v>0</v>
      </c>
    </row>
    <row r="818" s="73" customFormat="1" ht="17" customHeight="1" spans="1:2">
      <c r="A818" s="48" t="s">
        <v>497</v>
      </c>
      <c r="B818" s="50">
        <v>0</v>
      </c>
    </row>
    <row r="819" s="73" customFormat="1" ht="17" customHeight="1" spans="1:2">
      <c r="A819" s="48" t="s">
        <v>498</v>
      </c>
      <c r="B819" s="50">
        <v>0</v>
      </c>
    </row>
    <row r="820" s="73" customFormat="1" ht="17" customHeight="1" spans="1:2">
      <c r="A820" s="48" t="s">
        <v>1101</v>
      </c>
      <c r="B820" s="50">
        <v>0</v>
      </c>
    </row>
    <row r="821" s="73" customFormat="1" ht="17" customHeight="1" spans="1:2">
      <c r="A821" s="48" t="s">
        <v>1102</v>
      </c>
      <c r="B821" s="50">
        <v>0</v>
      </c>
    </row>
    <row r="822" s="73" customFormat="1" ht="17" customHeight="1" spans="1:2">
      <c r="A822" s="48" t="s">
        <v>1103</v>
      </c>
      <c r="B822" s="50">
        <v>0</v>
      </c>
    </row>
    <row r="823" s="73" customFormat="1" ht="17" customHeight="1" spans="1:2">
      <c r="A823" s="48" t="s">
        <v>1104</v>
      </c>
      <c r="B823" s="50">
        <v>0</v>
      </c>
    </row>
    <row r="824" s="73" customFormat="1" ht="17" customHeight="1" spans="1:2">
      <c r="A824" s="48" t="s">
        <v>1105</v>
      </c>
      <c r="B824" s="50">
        <v>0</v>
      </c>
    </row>
    <row r="825" s="73" customFormat="1" ht="17" customHeight="1" spans="1:2">
      <c r="A825" s="48" t="s">
        <v>1106</v>
      </c>
      <c r="B825" s="50">
        <v>0</v>
      </c>
    </row>
    <row r="826" s="73" customFormat="1" ht="17" customHeight="1" spans="1:2">
      <c r="A826" s="48" t="s">
        <v>1107</v>
      </c>
      <c r="B826" s="50">
        <v>0</v>
      </c>
    </row>
    <row r="827" s="73" customFormat="1" ht="17" customHeight="1" spans="1:2">
      <c r="A827" s="48" t="s">
        <v>537</v>
      </c>
      <c r="B827" s="50">
        <v>0</v>
      </c>
    </row>
    <row r="828" s="73" customFormat="1" ht="17" customHeight="1" spans="1:2">
      <c r="A828" s="48" t="s">
        <v>1108</v>
      </c>
      <c r="B828" s="50">
        <v>0</v>
      </c>
    </row>
    <row r="829" s="73" customFormat="1" ht="17" customHeight="1" spans="1:2">
      <c r="A829" s="48" t="s">
        <v>505</v>
      </c>
      <c r="B829" s="50">
        <v>0</v>
      </c>
    </row>
    <row r="830" s="73" customFormat="1" ht="17" customHeight="1" spans="1:2">
      <c r="A830" s="48" t="s">
        <v>1109</v>
      </c>
      <c r="B830" s="50">
        <v>0</v>
      </c>
    </row>
    <row r="831" s="73" customFormat="1" ht="17" customHeight="1" spans="1:2">
      <c r="A831" s="48" t="s">
        <v>1110</v>
      </c>
      <c r="B831" s="50">
        <v>894</v>
      </c>
    </row>
    <row r="832" s="73" customFormat="1" ht="17" customHeight="1" spans="1:2">
      <c r="A832" s="48" t="s">
        <v>1111</v>
      </c>
      <c r="B832" s="50">
        <v>894</v>
      </c>
    </row>
    <row r="833" s="73" customFormat="1" ht="17" customHeight="1" spans="1:2">
      <c r="A833" s="48" t="s">
        <v>1112</v>
      </c>
      <c r="B833" s="50">
        <v>30181</v>
      </c>
    </row>
    <row r="834" s="73" customFormat="1" ht="17" customHeight="1" spans="1:2">
      <c r="A834" s="48" t="s">
        <v>1113</v>
      </c>
      <c r="B834" s="50">
        <v>6854</v>
      </c>
    </row>
    <row r="835" s="73" customFormat="1" ht="17" customHeight="1" spans="1:2">
      <c r="A835" s="48" t="s">
        <v>496</v>
      </c>
      <c r="B835" s="50">
        <v>2356</v>
      </c>
    </row>
    <row r="836" s="73" customFormat="1" ht="17" customHeight="1" spans="1:2">
      <c r="A836" s="48" t="s">
        <v>497</v>
      </c>
      <c r="B836" s="50">
        <v>225</v>
      </c>
    </row>
    <row r="837" s="73" customFormat="1" ht="17" customHeight="1" spans="1:2">
      <c r="A837" s="48" t="s">
        <v>498</v>
      </c>
      <c r="B837" s="50">
        <v>4273</v>
      </c>
    </row>
    <row r="838" s="73" customFormat="1" ht="17" customHeight="1" spans="1:2">
      <c r="A838" s="48" t="s">
        <v>1114</v>
      </c>
      <c r="B838" s="50">
        <v>0</v>
      </c>
    </row>
    <row r="839" s="73" customFormat="1" ht="17" customHeight="1" spans="1:2">
      <c r="A839" s="48" t="s">
        <v>1115</v>
      </c>
      <c r="B839" s="50">
        <v>0</v>
      </c>
    </row>
    <row r="840" s="73" customFormat="1" ht="17" customHeight="1" spans="1:2">
      <c r="A840" s="48" t="s">
        <v>1116</v>
      </c>
      <c r="B840" s="50">
        <v>0</v>
      </c>
    </row>
    <row r="841" s="73" customFormat="1" ht="17" customHeight="1" spans="1:2">
      <c r="A841" s="48" t="s">
        <v>1117</v>
      </c>
      <c r="B841" s="50">
        <v>0</v>
      </c>
    </row>
    <row r="842" s="73" customFormat="1" ht="17" customHeight="1" spans="1:2">
      <c r="A842" s="48" t="s">
        <v>1118</v>
      </c>
      <c r="B842" s="50">
        <v>0</v>
      </c>
    </row>
    <row r="843" s="73" customFormat="1" ht="17" customHeight="1" spans="1:2">
      <c r="A843" s="48" t="s">
        <v>1119</v>
      </c>
      <c r="B843" s="50">
        <v>0</v>
      </c>
    </row>
    <row r="844" s="73" customFormat="1" ht="17" customHeight="1" spans="1:2">
      <c r="A844" s="48" t="s">
        <v>1120</v>
      </c>
      <c r="B844" s="50">
        <v>0</v>
      </c>
    </row>
    <row r="845" s="73" customFormat="1" ht="17" customHeight="1" spans="1:2">
      <c r="A845" s="48" t="s">
        <v>1121</v>
      </c>
      <c r="B845" s="50">
        <v>113</v>
      </c>
    </row>
    <row r="846" s="73" customFormat="1" ht="17" customHeight="1" spans="1:2">
      <c r="A846" s="48" t="s">
        <v>1122</v>
      </c>
      <c r="B846" s="50">
        <v>113</v>
      </c>
    </row>
    <row r="847" s="73" customFormat="1" ht="17" customHeight="1" spans="1:2">
      <c r="A847" s="48" t="s">
        <v>1123</v>
      </c>
      <c r="B847" s="50">
        <v>22964</v>
      </c>
    </row>
    <row r="848" s="73" customFormat="1" ht="17" customHeight="1" spans="1:2">
      <c r="A848" s="48" t="s">
        <v>1124</v>
      </c>
      <c r="B848" s="50">
        <v>4707</v>
      </c>
    </row>
    <row r="849" s="73" customFormat="1" ht="17" customHeight="1" spans="1:2">
      <c r="A849" s="48" t="s">
        <v>1125</v>
      </c>
      <c r="B849" s="50">
        <v>18257</v>
      </c>
    </row>
    <row r="850" s="73" customFormat="1" ht="17" customHeight="1" spans="1:2">
      <c r="A850" s="48" t="s">
        <v>1126</v>
      </c>
      <c r="B850" s="50">
        <v>74</v>
      </c>
    </row>
    <row r="851" s="73" customFormat="1" ht="17" customHeight="1" spans="1:2">
      <c r="A851" s="48" t="s">
        <v>1127</v>
      </c>
      <c r="B851" s="50">
        <v>74</v>
      </c>
    </row>
    <row r="852" s="73" customFormat="1" ht="17" customHeight="1" spans="1:2">
      <c r="A852" s="48" t="s">
        <v>1128</v>
      </c>
      <c r="B852" s="50">
        <v>0</v>
      </c>
    </row>
    <row r="853" s="73" customFormat="1" ht="17" customHeight="1" spans="1:2">
      <c r="A853" s="48" t="s">
        <v>1129</v>
      </c>
      <c r="B853" s="50">
        <v>0</v>
      </c>
    </row>
    <row r="854" s="73" customFormat="1" ht="17" customHeight="1" spans="1:2">
      <c r="A854" s="48" t="s">
        <v>1130</v>
      </c>
      <c r="B854" s="50">
        <v>176</v>
      </c>
    </row>
    <row r="855" s="73" customFormat="1" ht="17" customHeight="1" spans="1:2">
      <c r="A855" s="48" t="s">
        <v>1131</v>
      </c>
      <c r="B855" s="50">
        <v>176</v>
      </c>
    </row>
    <row r="856" s="73" customFormat="1" ht="17" customHeight="1" spans="1:2">
      <c r="A856" s="48" t="s">
        <v>1132</v>
      </c>
      <c r="B856" s="50">
        <v>90789</v>
      </c>
    </row>
    <row r="857" s="73" customFormat="1" ht="17" customHeight="1" spans="1:2">
      <c r="A857" s="48" t="s">
        <v>1133</v>
      </c>
      <c r="B857" s="50">
        <v>23657</v>
      </c>
    </row>
    <row r="858" s="73" customFormat="1" ht="17" customHeight="1" spans="1:2">
      <c r="A858" s="48" t="s">
        <v>496</v>
      </c>
      <c r="B858" s="50">
        <v>2220</v>
      </c>
    </row>
    <row r="859" s="73" customFormat="1" ht="17" customHeight="1" spans="1:2">
      <c r="A859" s="48" t="s">
        <v>497</v>
      </c>
      <c r="B859" s="50">
        <v>661</v>
      </c>
    </row>
    <row r="860" s="73" customFormat="1" ht="17" customHeight="1" spans="1:2">
      <c r="A860" s="48" t="s">
        <v>498</v>
      </c>
      <c r="B860" s="50">
        <v>0</v>
      </c>
    </row>
    <row r="861" s="73" customFormat="1" ht="17" customHeight="1" spans="1:2">
      <c r="A861" s="48" t="s">
        <v>505</v>
      </c>
      <c r="B861" s="50">
        <v>0</v>
      </c>
    </row>
    <row r="862" s="73" customFormat="1" ht="17" customHeight="1" spans="1:2">
      <c r="A862" s="48" t="s">
        <v>1134</v>
      </c>
      <c r="B862" s="50">
        <v>0</v>
      </c>
    </row>
    <row r="863" s="73" customFormat="1" ht="17" customHeight="1" spans="1:2">
      <c r="A863" s="48" t="s">
        <v>1135</v>
      </c>
      <c r="B863" s="50">
        <v>527</v>
      </c>
    </row>
    <row r="864" s="73" customFormat="1" ht="17" customHeight="1" spans="1:2">
      <c r="A864" s="48" t="s">
        <v>1136</v>
      </c>
      <c r="B864" s="50">
        <v>52</v>
      </c>
    </row>
    <row r="865" s="73" customFormat="1" ht="17" customHeight="1" spans="1:2">
      <c r="A865" s="48" t="s">
        <v>1137</v>
      </c>
      <c r="B865" s="50">
        <v>10</v>
      </c>
    </row>
    <row r="866" s="73" customFormat="1" ht="17" customHeight="1" spans="1:2">
      <c r="A866" s="48" t="s">
        <v>1138</v>
      </c>
      <c r="B866" s="50">
        <v>733</v>
      </c>
    </row>
    <row r="867" s="73" customFormat="1" ht="17" customHeight="1" spans="1:2">
      <c r="A867" s="48" t="s">
        <v>1139</v>
      </c>
      <c r="B867" s="50">
        <v>0</v>
      </c>
    </row>
    <row r="868" s="73" customFormat="1" ht="17" customHeight="1" spans="1:2">
      <c r="A868" s="48" t="s">
        <v>1140</v>
      </c>
      <c r="B868" s="50">
        <v>0</v>
      </c>
    </row>
    <row r="869" s="73" customFormat="1" ht="17" customHeight="1" spans="1:2">
      <c r="A869" s="48" t="s">
        <v>1141</v>
      </c>
      <c r="B869" s="50">
        <v>0</v>
      </c>
    </row>
    <row r="870" s="73" customFormat="1" ht="17" customHeight="1" spans="1:2">
      <c r="A870" s="48" t="s">
        <v>1142</v>
      </c>
      <c r="B870" s="50">
        <v>56</v>
      </c>
    </row>
    <row r="871" s="73" customFormat="1" ht="17" customHeight="1" spans="1:2">
      <c r="A871" s="48" t="s">
        <v>1143</v>
      </c>
      <c r="B871" s="50">
        <v>0</v>
      </c>
    </row>
    <row r="872" s="73" customFormat="1" ht="17" customHeight="1" spans="1:2">
      <c r="A872" s="48" t="s">
        <v>1144</v>
      </c>
      <c r="B872" s="50">
        <v>100</v>
      </c>
    </row>
    <row r="873" s="73" customFormat="1" ht="17" customHeight="1" spans="1:2">
      <c r="A873" s="48" t="s">
        <v>1145</v>
      </c>
      <c r="B873" s="50">
        <v>10821</v>
      </c>
    </row>
    <row r="874" s="73" customFormat="1" ht="17" customHeight="1" spans="1:2">
      <c r="A874" s="48" t="s">
        <v>1146</v>
      </c>
      <c r="B874" s="50">
        <v>879</v>
      </c>
    </row>
    <row r="875" s="73" customFormat="1" ht="17" customHeight="1" spans="1:2">
      <c r="A875" s="48" t="s">
        <v>1147</v>
      </c>
      <c r="B875" s="50">
        <v>234</v>
      </c>
    </row>
    <row r="876" s="73" customFormat="1" ht="17" customHeight="1" spans="1:2">
      <c r="A876" s="48" t="s">
        <v>1148</v>
      </c>
      <c r="B876" s="50">
        <v>202</v>
      </c>
    </row>
    <row r="877" s="73" customFormat="1" ht="17" customHeight="1" spans="1:2">
      <c r="A877" s="48" t="s">
        <v>1149</v>
      </c>
      <c r="B877" s="50">
        <v>4065</v>
      </c>
    </row>
    <row r="878" s="73" customFormat="1" ht="17" customHeight="1" spans="1:2">
      <c r="A878" s="48" t="s">
        <v>1150</v>
      </c>
      <c r="B878" s="50">
        <v>5</v>
      </c>
    </row>
    <row r="879" s="73" customFormat="1" ht="17" customHeight="1" spans="1:2">
      <c r="A879" s="48" t="s">
        <v>1151</v>
      </c>
      <c r="B879" s="50">
        <v>0</v>
      </c>
    </row>
    <row r="880" s="73" customFormat="1" ht="17" customHeight="1" spans="1:2">
      <c r="A880" s="48" t="s">
        <v>1152</v>
      </c>
      <c r="B880" s="50">
        <v>3</v>
      </c>
    </row>
    <row r="881" s="73" customFormat="1" ht="16.95" customHeight="1" spans="1:2">
      <c r="A881" s="48" t="s">
        <v>1153</v>
      </c>
      <c r="B881" s="50">
        <v>0</v>
      </c>
    </row>
    <row r="882" s="73" customFormat="1" ht="17" customHeight="1" spans="1:2">
      <c r="A882" s="48" t="s">
        <v>1154</v>
      </c>
      <c r="B882" s="50">
        <v>3089</v>
      </c>
    </row>
    <row r="883" s="73" customFormat="1" ht="17" customHeight="1" spans="1:2">
      <c r="A883" s="48" t="s">
        <v>1155</v>
      </c>
      <c r="B883" s="50">
        <v>3169</v>
      </c>
    </row>
    <row r="884" s="73" customFormat="1" ht="17" customHeight="1" spans="1:2">
      <c r="A884" s="48" t="s">
        <v>496</v>
      </c>
      <c r="B884" s="50">
        <v>1166</v>
      </c>
    </row>
    <row r="885" s="73" customFormat="1" ht="17" customHeight="1" spans="1:2">
      <c r="A885" s="48" t="s">
        <v>497</v>
      </c>
      <c r="B885" s="50">
        <v>0</v>
      </c>
    </row>
    <row r="886" s="73" customFormat="1" ht="17" customHeight="1" spans="1:2">
      <c r="A886" s="48" t="s">
        <v>498</v>
      </c>
      <c r="B886" s="50">
        <v>0</v>
      </c>
    </row>
    <row r="887" s="73" customFormat="1" ht="17" customHeight="1" spans="1:2">
      <c r="A887" s="48" t="s">
        <v>1156</v>
      </c>
      <c r="B887" s="50">
        <v>595</v>
      </c>
    </row>
    <row r="888" s="73" customFormat="1" ht="17" customHeight="1" spans="1:2">
      <c r="A888" s="48" t="s">
        <v>1157</v>
      </c>
      <c r="B888" s="50">
        <v>0</v>
      </c>
    </row>
    <row r="889" s="73" customFormat="1" ht="17" customHeight="1" spans="1:2">
      <c r="A889" s="48" t="s">
        <v>1158</v>
      </c>
      <c r="B889" s="50">
        <v>0</v>
      </c>
    </row>
    <row r="890" s="73" customFormat="1" ht="17" customHeight="1" spans="1:2">
      <c r="A890" s="48" t="s">
        <v>1159</v>
      </c>
      <c r="B890" s="50">
        <v>0</v>
      </c>
    </row>
    <row r="891" s="73" customFormat="1" ht="17" customHeight="1" spans="1:2">
      <c r="A891" s="48" t="s">
        <v>1160</v>
      </c>
      <c r="B891" s="50">
        <v>550</v>
      </c>
    </row>
    <row r="892" s="73" customFormat="1" ht="17" customHeight="1" spans="1:2">
      <c r="A892" s="48" t="s">
        <v>1161</v>
      </c>
      <c r="B892" s="50">
        <v>0</v>
      </c>
    </row>
    <row r="893" s="73" customFormat="1" ht="17" customHeight="1" spans="1:2">
      <c r="A893" s="48" t="s">
        <v>1162</v>
      </c>
      <c r="B893" s="50">
        <v>339</v>
      </c>
    </row>
    <row r="894" s="73" customFormat="1" ht="17" customHeight="1" spans="1:2">
      <c r="A894" s="48" t="s">
        <v>1163</v>
      </c>
      <c r="B894" s="50">
        <v>372</v>
      </c>
    </row>
    <row r="895" s="73" customFormat="1" ht="17" customHeight="1" spans="1:2">
      <c r="A895" s="48" t="s">
        <v>1164</v>
      </c>
      <c r="B895" s="50">
        <v>0</v>
      </c>
    </row>
    <row r="896" s="73" customFormat="1" ht="17" customHeight="1" spans="1:2">
      <c r="A896" s="48" t="s">
        <v>1165</v>
      </c>
      <c r="B896" s="50">
        <v>0</v>
      </c>
    </row>
    <row r="897" s="73" customFormat="1" ht="17" customHeight="1" spans="1:2">
      <c r="A897" s="48" t="s">
        <v>1166</v>
      </c>
      <c r="B897" s="50">
        <v>0</v>
      </c>
    </row>
    <row r="898" s="73" customFormat="1" ht="17" customHeight="1" spans="1:2">
      <c r="A898" s="48" t="s">
        <v>1167</v>
      </c>
      <c r="B898" s="50">
        <v>0</v>
      </c>
    </row>
    <row r="899" s="73" customFormat="1" ht="17" customHeight="1" spans="1:2">
      <c r="A899" s="48" t="s">
        <v>1168</v>
      </c>
      <c r="B899" s="50">
        <v>0</v>
      </c>
    </row>
    <row r="900" s="73" customFormat="1" ht="17" customHeight="1" spans="1:2">
      <c r="A900" s="48" t="s">
        <v>1169</v>
      </c>
      <c r="B900" s="50">
        <v>0</v>
      </c>
    </row>
    <row r="901" s="73" customFormat="1" ht="17" customHeight="1" spans="1:2">
      <c r="A901" s="48" t="s">
        <v>1170</v>
      </c>
      <c r="B901" s="50">
        <v>0</v>
      </c>
    </row>
    <row r="902" s="73" customFormat="1" ht="17" customHeight="1" spans="1:2">
      <c r="A902" s="48" t="s">
        <v>1171</v>
      </c>
      <c r="B902" s="50">
        <v>0</v>
      </c>
    </row>
    <row r="903" s="73" customFormat="1" ht="17" customHeight="1" spans="1:2">
      <c r="A903" s="48" t="s">
        <v>1172</v>
      </c>
      <c r="B903" s="50">
        <v>2</v>
      </c>
    </row>
    <row r="904" s="73" customFormat="1" ht="17" customHeight="1" spans="1:2">
      <c r="A904" s="48" t="s">
        <v>1173</v>
      </c>
      <c r="B904" s="50">
        <v>0</v>
      </c>
    </row>
    <row r="905" s="73" customFormat="1" ht="17" customHeight="1" spans="1:2">
      <c r="A905" s="48" t="s">
        <v>1174</v>
      </c>
      <c r="B905" s="50">
        <v>0</v>
      </c>
    </row>
    <row r="906" s="73" customFormat="1" ht="17" customHeight="1" spans="1:2">
      <c r="A906" s="48" t="s">
        <v>1140</v>
      </c>
      <c r="B906" s="50">
        <v>0</v>
      </c>
    </row>
    <row r="907" s="73" customFormat="1" ht="17" customHeight="1" spans="1:2">
      <c r="A907" s="48" t="s">
        <v>1175</v>
      </c>
      <c r="B907" s="50">
        <v>145</v>
      </c>
    </row>
    <row r="908" s="73" customFormat="1" ht="17" customHeight="1" spans="1:2">
      <c r="A908" s="48" t="s">
        <v>1176</v>
      </c>
      <c r="B908" s="50">
        <v>37093</v>
      </c>
    </row>
    <row r="909" s="73" customFormat="1" ht="17" customHeight="1" spans="1:2">
      <c r="A909" s="48" t="s">
        <v>496</v>
      </c>
      <c r="B909" s="50">
        <v>4699</v>
      </c>
    </row>
    <row r="910" s="73" customFormat="1" ht="17" customHeight="1" spans="1:2">
      <c r="A910" s="48" t="s">
        <v>497</v>
      </c>
      <c r="B910" s="50">
        <v>0</v>
      </c>
    </row>
    <row r="911" s="73" customFormat="1" ht="17" customHeight="1" spans="1:2">
      <c r="A911" s="48" t="s">
        <v>498</v>
      </c>
      <c r="B911" s="50">
        <v>0</v>
      </c>
    </row>
    <row r="912" s="73" customFormat="1" ht="17" customHeight="1" spans="1:2">
      <c r="A912" s="48" t="s">
        <v>1177</v>
      </c>
      <c r="B912" s="50">
        <v>70</v>
      </c>
    </row>
    <row r="913" s="73" customFormat="1" ht="17" customHeight="1" spans="1:2">
      <c r="A913" s="48" t="s">
        <v>1178</v>
      </c>
      <c r="B913" s="50">
        <v>19243</v>
      </c>
    </row>
    <row r="914" s="73" customFormat="1" ht="17" customHeight="1" spans="1:2">
      <c r="A914" s="48" t="s">
        <v>1179</v>
      </c>
      <c r="B914" s="50">
        <v>541</v>
      </c>
    </row>
    <row r="915" s="73" customFormat="1" ht="17" customHeight="1" spans="1:2">
      <c r="A915" s="48" t="s">
        <v>1180</v>
      </c>
      <c r="B915" s="50">
        <v>0</v>
      </c>
    </row>
    <row r="916" s="73" customFormat="1" ht="17" customHeight="1" spans="1:2">
      <c r="A916" s="48" t="s">
        <v>1181</v>
      </c>
      <c r="B916" s="50">
        <v>0</v>
      </c>
    </row>
    <row r="917" s="73" customFormat="1" ht="17" customHeight="1" spans="1:2">
      <c r="A917" s="48" t="s">
        <v>1182</v>
      </c>
      <c r="B917" s="50">
        <v>0</v>
      </c>
    </row>
    <row r="918" s="73" customFormat="1" ht="17" customHeight="1" spans="1:2">
      <c r="A918" s="48" t="s">
        <v>1183</v>
      </c>
      <c r="B918" s="50">
        <v>0</v>
      </c>
    </row>
    <row r="919" s="73" customFormat="1" ht="17" customHeight="1" spans="1:2">
      <c r="A919" s="48" t="s">
        <v>1184</v>
      </c>
      <c r="B919" s="50">
        <v>9</v>
      </c>
    </row>
    <row r="920" s="73" customFormat="1" ht="17" customHeight="1" spans="1:2">
      <c r="A920" s="48" t="s">
        <v>1185</v>
      </c>
      <c r="B920" s="50">
        <v>0</v>
      </c>
    </row>
    <row r="921" s="73" customFormat="1" ht="17" customHeight="1" spans="1:2">
      <c r="A921" s="48" t="s">
        <v>1186</v>
      </c>
      <c r="B921" s="50">
        <v>0</v>
      </c>
    </row>
    <row r="922" s="73" customFormat="1" ht="17" customHeight="1" spans="1:2">
      <c r="A922" s="48" t="s">
        <v>1187</v>
      </c>
      <c r="B922" s="50">
        <v>2355</v>
      </c>
    </row>
    <row r="923" s="73" customFormat="1" ht="17" customHeight="1" spans="1:2">
      <c r="A923" s="48" t="s">
        <v>1188</v>
      </c>
      <c r="B923" s="50">
        <v>300</v>
      </c>
    </row>
    <row r="924" s="73" customFormat="1" ht="17" customHeight="1" spans="1:2">
      <c r="A924" s="48" t="s">
        <v>1189</v>
      </c>
      <c r="B924" s="50">
        <v>6966</v>
      </c>
    </row>
    <row r="925" s="73" customFormat="1" ht="17" customHeight="1" spans="1:2">
      <c r="A925" s="48" t="s">
        <v>1190</v>
      </c>
      <c r="B925" s="50">
        <v>0</v>
      </c>
    </row>
    <row r="926" s="73" customFormat="1" ht="17" customHeight="1" spans="1:2">
      <c r="A926" s="48" t="s">
        <v>1191</v>
      </c>
      <c r="B926" s="50">
        <v>0</v>
      </c>
    </row>
    <row r="927" s="73" customFormat="1" ht="17" customHeight="1" spans="1:2">
      <c r="A927" s="48" t="s">
        <v>1192</v>
      </c>
      <c r="B927" s="50">
        <v>0</v>
      </c>
    </row>
    <row r="928" s="73" customFormat="1" ht="17" customHeight="1" spans="1:2">
      <c r="A928" s="48" t="s">
        <v>1193</v>
      </c>
      <c r="B928" s="50">
        <v>0</v>
      </c>
    </row>
    <row r="929" s="73" customFormat="1" ht="17" customHeight="1" spans="1:2">
      <c r="A929" s="48" t="s">
        <v>1194</v>
      </c>
      <c r="B929" s="50">
        <v>0</v>
      </c>
    </row>
    <row r="930" s="73" customFormat="1" ht="17" customHeight="1" spans="1:2">
      <c r="A930" s="48" t="s">
        <v>1168</v>
      </c>
      <c r="B930" s="50">
        <v>0</v>
      </c>
    </row>
    <row r="931" s="73" customFormat="1" ht="17" customHeight="1" spans="1:2">
      <c r="A931" s="48" t="s">
        <v>1195</v>
      </c>
      <c r="B931" s="50">
        <v>0</v>
      </c>
    </row>
    <row r="932" s="73" customFormat="1" ht="17" customHeight="1" spans="1:2">
      <c r="A932" s="48" t="s">
        <v>1196</v>
      </c>
      <c r="B932" s="50">
        <v>35</v>
      </c>
    </row>
    <row r="933" s="73" customFormat="1" ht="16.95" customHeight="1" spans="1:2">
      <c r="A933" s="48" t="s">
        <v>1197</v>
      </c>
      <c r="B933" s="50">
        <v>0</v>
      </c>
    </row>
    <row r="934" s="73" customFormat="1" ht="16.95" customHeight="1" spans="1:2">
      <c r="A934" s="48" t="s">
        <v>1198</v>
      </c>
      <c r="B934" s="50">
        <v>0</v>
      </c>
    </row>
    <row r="935" s="73" customFormat="1" ht="17" customHeight="1" spans="1:2">
      <c r="A935" s="48" t="s">
        <v>1199</v>
      </c>
      <c r="B935" s="50">
        <v>2875</v>
      </c>
    </row>
    <row r="936" s="73" customFormat="1" ht="17" customHeight="1" spans="1:2">
      <c r="A936" s="48" t="s">
        <v>1200</v>
      </c>
      <c r="B936" s="50">
        <v>9848</v>
      </c>
    </row>
    <row r="937" s="73" customFormat="1" ht="17" customHeight="1" spans="1:2">
      <c r="A937" s="48" t="s">
        <v>496</v>
      </c>
      <c r="B937" s="50">
        <v>136</v>
      </c>
    </row>
    <row r="938" s="73" customFormat="1" ht="17" customHeight="1" spans="1:2">
      <c r="A938" s="48" t="s">
        <v>497</v>
      </c>
      <c r="B938" s="50">
        <v>38</v>
      </c>
    </row>
    <row r="939" s="73" customFormat="1" ht="17" customHeight="1" spans="1:2">
      <c r="A939" s="48" t="s">
        <v>498</v>
      </c>
      <c r="B939" s="50">
        <v>0</v>
      </c>
    </row>
    <row r="940" s="73" customFormat="1" ht="17" customHeight="1" spans="1:2">
      <c r="A940" s="48" t="s">
        <v>1201</v>
      </c>
      <c r="B940" s="50">
        <v>1954</v>
      </c>
    </row>
    <row r="941" s="73" customFormat="1" ht="17" customHeight="1" spans="1:2">
      <c r="A941" s="48" t="s">
        <v>1202</v>
      </c>
      <c r="B941" s="50">
        <v>329</v>
      </c>
    </row>
    <row r="942" s="73" customFormat="1" ht="17" customHeight="1" spans="1:2">
      <c r="A942" s="48" t="s">
        <v>1203</v>
      </c>
      <c r="B942" s="50">
        <v>0</v>
      </c>
    </row>
    <row r="943" s="73" customFormat="1" ht="17" customHeight="1" spans="1:2">
      <c r="A943" s="48" t="s">
        <v>1204</v>
      </c>
      <c r="B943" s="50">
        <v>0</v>
      </c>
    </row>
    <row r="944" s="73" customFormat="1" ht="17" customHeight="1" spans="1:2">
      <c r="A944" s="48" t="s">
        <v>1205</v>
      </c>
      <c r="B944" s="50">
        <v>0</v>
      </c>
    </row>
    <row r="945" s="73" customFormat="1" ht="17" customHeight="1" spans="1:2">
      <c r="A945" s="48" t="s">
        <v>1206</v>
      </c>
      <c r="B945" s="50">
        <v>0</v>
      </c>
    </row>
    <row r="946" s="73" customFormat="1" ht="17" customHeight="1" spans="1:2">
      <c r="A946" s="48" t="s">
        <v>1207</v>
      </c>
      <c r="B946" s="50">
        <v>7391</v>
      </c>
    </row>
    <row r="947" s="73" customFormat="1" ht="17" customHeight="1" spans="1:2">
      <c r="A947" s="48" t="s">
        <v>1208</v>
      </c>
      <c r="B947" s="50">
        <v>5079</v>
      </c>
    </row>
    <row r="948" s="73" customFormat="1" ht="17" customHeight="1" spans="1:2">
      <c r="A948" s="48" t="s">
        <v>1209</v>
      </c>
      <c r="B948" s="50">
        <v>548</v>
      </c>
    </row>
    <row r="949" s="73" customFormat="1" ht="17" customHeight="1" spans="1:2">
      <c r="A949" s="48" t="s">
        <v>1210</v>
      </c>
      <c r="B949" s="50">
        <v>0</v>
      </c>
    </row>
    <row r="950" s="73" customFormat="1" ht="17" customHeight="1" spans="1:2">
      <c r="A950" s="48" t="s">
        <v>1211</v>
      </c>
      <c r="B950" s="50">
        <v>3353</v>
      </c>
    </row>
    <row r="951" s="73" customFormat="1" ht="17" customHeight="1" spans="1:2">
      <c r="A951" s="48" t="s">
        <v>1212</v>
      </c>
      <c r="B951" s="50">
        <v>300</v>
      </c>
    </row>
    <row r="952" s="73" customFormat="1" ht="17" customHeight="1" spans="1:2">
      <c r="A952" s="48" t="s">
        <v>1213</v>
      </c>
      <c r="B952" s="50">
        <v>0</v>
      </c>
    </row>
    <row r="953" s="73" customFormat="1" ht="17" customHeight="1" spans="1:2">
      <c r="A953" s="48" t="s">
        <v>1214</v>
      </c>
      <c r="B953" s="50">
        <v>878</v>
      </c>
    </row>
    <row r="954" s="73" customFormat="1" ht="17" customHeight="1" spans="1:2">
      <c r="A954" s="48" t="s">
        <v>1215</v>
      </c>
      <c r="B954" s="50">
        <v>5632</v>
      </c>
    </row>
    <row r="955" s="73" customFormat="1" ht="17" customHeight="1" spans="1:2">
      <c r="A955" s="48" t="s">
        <v>1216</v>
      </c>
      <c r="B955" s="50">
        <v>0</v>
      </c>
    </row>
    <row r="956" s="73" customFormat="1" ht="17" customHeight="1" spans="1:2">
      <c r="A956" s="48" t="s">
        <v>1217</v>
      </c>
      <c r="B956" s="50">
        <v>0</v>
      </c>
    </row>
    <row r="957" s="73" customFormat="1" ht="17" customHeight="1" spans="1:2">
      <c r="A957" s="48" t="s">
        <v>1218</v>
      </c>
      <c r="B957" s="50">
        <v>5218</v>
      </c>
    </row>
    <row r="958" s="73" customFormat="1" ht="17" customHeight="1" spans="1:2">
      <c r="A958" s="48" t="s">
        <v>1219</v>
      </c>
      <c r="B958" s="50">
        <v>179</v>
      </c>
    </row>
    <row r="959" s="73" customFormat="1" ht="17" customHeight="1" spans="1:2">
      <c r="A959" s="48" t="s">
        <v>1220</v>
      </c>
      <c r="B959" s="50">
        <v>200</v>
      </c>
    </row>
    <row r="960" s="73" customFormat="1" ht="17" customHeight="1" spans="1:2">
      <c r="A960" s="48" t="s">
        <v>1221</v>
      </c>
      <c r="B960" s="50">
        <v>35</v>
      </c>
    </row>
    <row r="961" s="73" customFormat="1" ht="17" customHeight="1" spans="1:2">
      <c r="A961" s="48" t="s">
        <v>1222</v>
      </c>
      <c r="B961" s="50">
        <v>3171</v>
      </c>
    </row>
    <row r="962" s="73" customFormat="1" ht="17" customHeight="1" spans="1:2">
      <c r="A962" s="48" t="s">
        <v>1223</v>
      </c>
      <c r="B962" s="50">
        <v>0</v>
      </c>
    </row>
    <row r="963" s="73" customFormat="1" ht="17" customHeight="1" spans="1:2">
      <c r="A963" s="48" t="s">
        <v>1224</v>
      </c>
      <c r="B963" s="50">
        <v>3171</v>
      </c>
    </row>
    <row r="964" s="73" customFormat="1" ht="17" customHeight="1" spans="1:2">
      <c r="A964" s="48" t="s">
        <v>1225</v>
      </c>
      <c r="B964" s="50">
        <v>3140</v>
      </c>
    </row>
    <row r="965" s="73" customFormat="1" ht="17" customHeight="1" spans="1:2">
      <c r="A965" s="48" t="s">
        <v>1226</v>
      </c>
      <c r="B965" s="50">
        <v>0</v>
      </c>
    </row>
    <row r="966" s="73" customFormat="1" ht="17" customHeight="1" spans="1:2">
      <c r="A966" s="48" t="s">
        <v>1227</v>
      </c>
      <c r="B966" s="50">
        <v>3140</v>
      </c>
    </row>
    <row r="967" s="73" customFormat="1" ht="17" customHeight="1" spans="1:2">
      <c r="A967" s="48" t="s">
        <v>1228</v>
      </c>
      <c r="B967" s="50">
        <v>18238</v>
      </c>
    </row>
    <row r="968" s="73" customFormat="1" ht="17" customHeight="1" spans="1:2">
      <c r="A968" s="48" t="s">
        <v>1229</v>
      </c>
      <c r="B968" s="50">
        <v>14223</v>
      </c>
    </row>
    <row r="969" s="73" customFormat="1" ht="17" customHeight="1" spans="1:2">
      <c r="A969" s="48" t="s">
        <v>496</v>
      </c>
      <c r="B969" s="50">
        <v>2450</v>
      </c>
    </row>
    <row r="970" s="73" customFormat="1" ht="17" customHeight="1" spans="1:2">
      <c r="A970" s="48" t="s">
        <v>497</v>
      </c>
      <c r="B970" s="50">
        <v>1056</v>
      </c>
    </row>
    <row r="971" s="73" customFormat="1" ht="17" customHeight="1" spans="1:2">
      <c r="A971" s="48" t="s">
        <v>498</v>
      </c>
      <c r="B971" s="50">
        <v>0</v>
      </c>
    </row>
    <row r="972" s="73" customFormat="1" ht="17" customHeight="1" spans="1:2">
      <c r="A972" s="48" t="s">
        <v>1230</v>
      </c>
      <c r="B972" s="50">
        <v>6142</v>
      </c>
    </row>
    <row r="973" s="73" customFormat="1" ht="17" customHeight="1" spans="1:2">
      <c r="A973" s="48" t="s">
        <v>1231</v>
      </c>
      <c r="B973" s="50">
        <v>1497</v>
      </c>
    </row>
    <row r="974" s="73" customFormat="1" ht="17" customHeight="1" spans="1:2">
      <c r="A974" s="48" t="s">
        <v>1232</v>
      </c>
      <c r="B974" s="50">
        <v>5</v>
      </c>
    </row>
    <row r="975" s="73" customFormat="1" ht="17" customHeight="1" spans="1:2">
      <c r="A975" s="48" t="s">
        <v>1233</v>
      </c>
      <c r="B975" s="50">
        <v>0</v>
      </c>
    </row>
    <row r="976" s="73" customFormat="1" ht="17" customHeight="1" spans="1:2">
      <c r="A976" s="48" t="s">
        <v>1234</v>
      </c>
      <c r="B976" s="50">
        <v>0</v>
      </c>
    </row>
    <row r="977" s="73" customFormat="1" ht="17" customHeight="1" spans="1:2">
      <c r="A977" s="48" t="s">
        <v>1235</v>
      </c>
      <c r="B977" s="50">
        <v>0</v>
      </c>
    </row>
    <row r="978" s="73" customFormat="1" ht="17" customHeight="1" spans="1:2">
      <c r="A978" s="48" t="s">
        <v>1236</v>
      </c>
      <c r="B978" s="50">
        <v>0</v>
      </c>
    </row>
    <row r="979" s="73" customFormat="1" ht="17" customHeight="1" spans="1:2">
      <c r="A979" s="48" t="s">
        <v>1237</v>
      </c>
      <c r="B979" s="50">
        <v>0</v>
      </c>
    </row>
    <row r="980" s="73" customFormat="1" ht="17" customHeight="1" spans="1:2">
      <c r="A980" s="48" t="s">
        <v>1238</v>
      </c>
      <c r="B980" s="50">
        <v>0</v>
      </c>
    </row>
    <row r="981" s="73" customFormat="1" ht="17" customHeight="1" spans="1:2">
      <c r="A981" s="48" t="s">
        <v>1239</v>
      </c>
      <c r="B981" s="50">
        <v>0</v>
      </c>
    </row>
    <row r="982" s="73" customFormat="1" ht="17" customHeight="1" spans="1:2">
      <c r="A982" s="48" t="s">
        <v>1240</v>
      </c>
      <c r="B982" s="50">
        <v>0</v>
      </c>
    </row>
    <row r="983" s="73" customFormat="1" ht="17" customHeight="1" spans="1:2">
      <c r="A983" s="48" t="s">
        <v>1241</v>
      </c>
      <c r="B983" s="50">
        <v>0</v>
      </c>
    </row>
    <row r="984" s="73" customFormat="1" ht="17" customHeight="1" spans="1:2">
      <c r="A984" s="48" t="s">
        <v>1242</v>
      </c>
      <c r="B984" s="50">
        <v>0</v>
      </c>
    </row>
    <row r="985" s="73" customFormat="1" ht="17" customHeight="1" spans="1:2">
      <c r="A985" s="48" t="s">
        <v>1243</v>
      </c>
      <c r="B985" s="50">
        <v>0</v>
      </c>
    </row>
    <row r="986" s="73" customFormat="1" ht="17" customHeight="1" spans="1:2">
      <c r="A986" s="48" t="s">
        <v>1244</v>
      </c>
      <c r="B986" s="50">
        <v>0</v>
      </c>
    </row>
    <row r="987" s="73" customFormat="1" ht="17" customHeight="1" spans="1:2">
      <c r="A987" s="48" t="s">
        <v>1245</v>
      </c>
      <c r="B987" s="50">
        <v>0</v>
      </c>
    </row>
    <row r="988" s="73" customFormat="1" ht="17" customHeight="1" spans="1:2">
      <c r="A988" s="48" t="s">
        <v>1246</v>
      </c>
      <c r="B988" s="50">
        <v>0</v>
      </c>
    </row>
    <row r="989" s="73" customFormat="1" ht="17" customHeight="1" spans="1:2">
      <c r="A989" s="48" t="s">
        <v>1247</v>
      </c>
      <c r="B989" s="50">
        <v>0</v>
      </c>
    </row>
    <row r="990" s="73" customFormat="1" ht="17" customHeight="1" spans="1:2">
      <c r="A990" s="48" t="s">
        <v>1248</v>
      </c>
      <c r="B990" s="50">
        <v>3073</v>
      </c>
    </row>
    <row r="991" s="73" customFormat="1" ht="17" customHeight="1" spans="1:2">
      <c r="A991" s="48" t="s">
        <v>1249</v>
      </c>
      <c r="B991" s="50">
        <v>0</v>
      </c>
    </row>
    <row r="992" s="73" customFormat="1" ht="17" customHeight="1" spans="1:2">
      <c r="A992" s="48" t="s">
        <v>496</v>
      </c>
      <c r="B992" s="50">
        <v>0</v>
      </c>
    </row>
    <row r="993" s="73" customFormat="1" ht="17" customHeight="1" spans="1:2">
      <c r="A993" s="48" t="s">
        <v>497</v>
      </c>
      <c r="B993" s="50">
        <v>0</v>
      </c>
    </row>
    <row r="994" s="73" customFormat="1" ht="17" customHeight="1" spans="1:2">
      <c r="A994" s="48" t="s">
        <v>498</v>
      </c>
      <c r="B994" s="50">
        <v>0</v>
      </c>
    </row>
    <row r="995" s="73" customFormat="1" ht="17" customHeight="1" spans="1:2">
      <c r="A995" s="48" t="s">
        <v>1250</v>
      </c>
      <c r="B995" s="50">
        <v>0</v>
      </c>
    </row>
    <row r="996" s="73" customFormat="1" ht="17" customHeight="1" spans="1:2">
      <c r="A996" s="48" t="s">
        <v>1251</v>
      </c>
      <c r="B996" s="50">
        <v>0</v>
      </c>
    </row>
    <row r="997" s="73" customFormat="1" ht="17" customHeight="1" spans="1:2">
      <c r="A997" s="48" t="s">
        <v>1252</v>
      </c>
      <c r="B997" s="50">
        <v>0</v>
      </c>
    </row>
    <row r="998" s="73" customFormat="1" ht="17" customHeight="1" spans="1:2">
      <c r="A998" s="48" t="s">
        <v>1253</v>
      </c>
      <c r="B998" s="50">
        <v>0</v>
      </c>
    </row>
    <row r="999" s="73" customFormat="1" ht="17" customHeight="1" spans="1:2">
      <c r="A999" s="48" t="s">
        <v>1254</v>
      </c>
      <c r="B999" s="50">
        <v>0</v>
      </c>
    </row>
    <row r="1000" s="73" customFormat="1" ht="17" customHeight="1" spans="1:2">
      <c r="A1000" s="48" t="s">
        <v>1255</v>
      </c>
      <c r="B1000" s="50">
        <v>0</v>
      </c>
    </row>
    <row r="1001" s="73" customFormat="1" ht="17" customHeight="1" spans="1:2">
      <c r="A1001" s="48" t="s">
        <v>1256</v>
      </c>
      <c r="B1001" s="50">
        <v>0</v>
      </c>
    </row>
    <row r="1002" s="73" customFormat="1" ht="17" customHeight="1" spans="1:2">
      <c r="A1002" s="48" t="s">
        <v>496</v>
      </c>
      <c r="B1002" s="50">
        <v>0</v>
      </c>
    </row>
    <row r="1003" s="73" customFormat="1" ht="17" customHeight="1" spans="1:2">
      <c r="A1003" s="48" t="s">
        <v>497</v>
      </c>
      <c r="B1003" s="50">
        <v>0</v>
      </c>
    </row>
    <row r="1004" s="73" customFormat="1" ht="17" customHeight="1" spans="1:2">
      <c r="A1004" s="48" t="s">
        <v>498</v>
      </c>
      <c r="B1004" s="50">
        <v>0</v>
      </c>
    </row>
    <row r="1005" s="73" customFormat="1" ht="17" customHeight="1" spans="1:2">
      <c r="A1005" s="48" t="s">
        <v>1257</v>
      </c>
      <c r="B1005" s="50">
        <v>0</v>
      </c>
    </row>
    <row r="1006" s="73" customFormat="1" ht="17" customHeight="1" spans="1:2">
      <c r="A1006" s="48" t="s">
        <v>1258</v>
      </c>
      <c r="B1006" s="50">
        <v>0</v>
      </c>
    </row>
    <row r="1007" s="73" customFormat="1" ht="17" customHeight="1" spans="1:2">
      <c r="A1007" s="48" t="s">
        <v>1259</v>
      </c>
      <c r="B1007" s="50">
        <v>0</v>
      </c>
    </row>
    <row r="1008" s="73" customFormat="1" ht="17" customHeight="1" spans="1:2">
      <c r="A1008" s="48" t="s">
        <v>1260</v>
      </c>
      <c r="B1008" s="50">
        <v>0</v>
      </c>
    </row>
    <row r="1009" s="73" customFormat="1" ht="17" customHeight="1" spans="1:2">
      <c r="A1009" s="48" t="s">
        <v>1261</v>
      </c>
      <c r="B1009" s="50">
        <v>0</v>
      </c>
    </row>
    <row r="1010" s="73" customFormat="1" ht="17" customHeight="1" spans="1:2">
      <c r="A1010" s="48" t="s">
        <v>1262</v>
      </c>
      <c r="B1010" s="50">
        <v>0</v>
      </c>
    </row>
    <row r="1011" s="73" customFormat="1" ht="17" customHeight="1" spans="1:2">
      <c r="A1011" s="48" t="s">
        <v>1263</v>
      </c>
      <c r="B1011" s="50">
        <v>455</v>
      </c>
    </row>
    <row r="1012" s="73" customFormat="1" ht="17" customHeight="1" spans="1:2">
      <c r="A1012" s="48" t="s">
        <v>1264</v>
      </c>
      <c r="B1012" s="50">
        <v>0</v>
      </c>
    </row>
    <row r="1013" s="73" customFormat="1" ht="17" customHeight="1" spans="1:2">
      <c r="A1013" s="48" t="s">
        <v>1265</v>
      </c>
      <c r="B1013" s="50">
        <v>455</v>
      </c>
    </row>
    <row r="1014" s="73" customFormat="1" ht="17" customHeight="1" spans="1:2">
      <c r="A1014" s="48" t="s">
        <v>1266</v>
      </c>
      <c r="B1014" s="50">
        <v>0</v>
      </c>
    </row>
    <row r="1015" s="73" customFormat="1" ht="17" customHeight="1" spans="1:2">
      <c r="A1015" s="48" t="s">
        <v>1267</v>
      </c>
      <c r="B1015" s="50">
        <v>0</v>
      </c>
    </row>
    <row r="1016" s="73" customFormat="1" ht="17" customHeight="1" spans="1:2">
      <c r="A1016" s="48" t="s">
        <v>1268</v>
      </c>
      <c r="B1016" s="50">
        <v>0</v>
      </c>
    </row>
    <row r="1017" s="73" customFormat="1" ht="17" customHeight="1" spans="1:2">
      <c r="A1017" s="48" t="s">
        <v>496</v>
      </c>
      <c r="B1017" s="50">
        <v>0</v>
      </c>
    </row>
    <row r="1018" s="73" customFormat="1" ht="17" customHeight="1" spans="1:2">
      <c r="A1018" s="48" t="s">
        <v>497</v>
      </c>
      <c r="B1018" s="50">
        <v>0</v>
      </c>
    </row>
    <row r="1019" s="73" customFormat="1" ht="17" customHeight="1" spans="1:2">
      <c r="A1019" s="48" t="s">
        <v>498</v>
      </c>
      <c r="B1019" s="50">
        <v>0</v>
      </c>
    </row>
    <row r="1020" s="73" customFormat="1" ht="17" customHeight="1" spans="1:2">
      <c r="A1020" s="48" t="s">
        <v>1254</v>
      </c>
      <c r="B1020" s="50">
        <v>0</v>
      </c>
    </row>
    <row r="1021" s="73" customFormat="1" ht="17" customHeight="1" spans="1:2">
      <c r="A1021" s="48" t="s">
        <v>1269</v>
      </c>
      <c r="B1021" s="50">
        <v>0</v>
      </c>
    </row>
    <row r="1022" s="73" customFormat="1" ht="17" customHeight="1" spans="1:2">
      <c r="A1022" s="48" t="s">
        <v>1270</v>
      </c>
      <c r="B1022" s="50">
        <v>0</v>
      </c>
    </row>
    <row r="1023" s="73" customFormat="1" ht="17" customHeight="1" spans="1:2">
      <c r="A1023" s="48" t="s">
        <v>1271</v>
      </c>
      <c r="B1023" s="50">
        <v>0</v>
      </c>
    </row>
    <row r="1024" s="73" customFormat="1" ht="17" customHeight="1" spans="1:2">
      <c r="A1024" s="48" t="s">
        <v>1272</v>
      </c>
      <c r="B1024" s="50">
        <v>0</v>
      </c>
    </row>
    <row r="1025" s="73" customFormat="1" ht="17" customHeight="1" spans="1:2">
      <c r="A1025" s="48" t="s">
        <v>1273</v>
      </c>
      <c r="B1025" s="50">
        <v>0</v>
      </c>
    </row>
    <row r="1026" s="73" customFormat="1" ht="17" customHeight="1" spans="1:2">
      <c r="A1026" s="48" t="s">
        <v>1274</v>
      </c>
      <c r="B1026" s="50">
        <v>0</v>
      </c>
    </row>
    <row r="1027" s="73" customFormat="1" ht="17" customHeight="1" spans="1:2">
      <c r="A1027" s="48" t="s">
        <v>1275</v>
      </c>
      <c r="B1027" s="50">
        <v>0</v>
      </c>
    </row>
    <row r="1028" s="73" customFormat="1" ht="17" customHeight="1" spans="1:2">
      <c r="A1028" s="48" t="s">
        <v>1276</v>
      </c>
      <c r="B1028" s="50">
        <v>3560</v>
      </c>
    </row>
    <row r="1029" s="73" customFormat="1" ht="17" customHeight="1" spans="1:2">
      <c r="A1029" s="48" t="s">
        <v>1277</v>
      </c>
      <c r="B1029" s="50">
        <v>0</v>
      </c>
    </row>
    <row r="1030" s="73" customFormat="1" ht="17" customHeight="1" spans="1:2">
      <c r="A1030" s="48" t="s">
        <v>1278</v>
      </c>
      <c r="B1030" s="50">
        <v>3560</v>
      </c>
    </row>
    <row r="1031" s="73" customFormat="1" ht="17" customHeight="1" spans="1:2">
      <c r="A1031" s="48" t="s">
        <v>1279</v>
      </c>
      <c r="B1031" s="50">
        <v>8142</v>
      </c>
    </row>
    <row r="1032" s="73" customFormat="1" ht="17" customHeight="1" spans="1:2">
      <c r="A1032" s="48" t="s">
        <v>1280</v>
      </c>
      <c r="B1032" s="50">
        <v>0</v>
      </c>
    </row>
    <row r="1033" s="73" customFormat="1" ht="17" customHeight="1" spans="1:2">
      <c r="A1033" s="48" t="s">
        <v>496</v>
      </c>
      <c r="B1033" s="50">
        <v>0</v>
      </c>
    </row>
    <row r="1034" s="73" customFormat="1" ht="17" customHeight="1" spans="1:2">
      <c r="A1034" s="48" t="s">
        <v>497</v>
      </c>
      <c r="B1034" s="50">
        <v>0</v>
      </c>
    </row>
    <row r="1035" s="73" customFormat="1" ht="17" customHeight="1" spans="1:2">
      <c r="A1035" s="48" t="s">
        <v>498</v>
      </c>
      <c r="B1035" s="50">
        <v>0</v>
      </c>
    </row>
    <row r="1036" s="73" customFormat="1" ht="17" customHeight="1" spans="1:2">
      <c r="A1036" s="48" t="s">
        <v>1281</v>
      </c>
      <c r="B1036" s="50">
        <v>0</v>
      </c>
    </row>
    <row r="1037" s="73" customFormat="1" ht="17" customHeight="1" spans="1:2">
      <c r="A1037" s="48" t="s">
        <v>1282</v>
      </c>
      <c r="B1037" s="50">
        <v>0</v>
      </c>
    </row>
    <row r="1038" s="73" customFormat="1" ht="17" customHeight="1" spans="1:2">
      <c r="A1038" s="48" t="s">
        <v>1283</v>
      </c>
      <c r="B1038" s="50">
        <v>0</v>
      </c>
    </row>
    <row r="1039" s="73" customFormat="1" ht="17" customHeight="1" spans="1:2">
      <c r="A1039" s="48" t="s">
        <v>1284</v>
      </c>
      <c r="B1039" s="50">
        <v>0</v>
      </c>
    </row>
    <row r="1040" s="73" customFormat="1" ht="17" customHeight="1" spans="1:2">
      <c r="A1040" s="48" t="s">
        <v>1285</v>
      </c>
      <c r="B1040" s="50">
        <v>0</v>
      </c>
    </row>
    <row r="1041" s="73" customFormat="1" ht="17" customHeight="1" spans="1:2">
      <c r="A1041" s="48" t="s">
        <v>1286</v>
      </c>
      <c r="B1041" s="50">
        <v>0</v>
      </c>
    </row>
    <row r="1042" s="73" customFormat="1" ht="17" customHeight="1" spans="1:2">
      <c r="A1042" s="48" t="s">
        <v>1287</v>
      </c>
      <c r="B1042" s="50">
        <v>157</v>
      </c>
    </row>
    <row r="1043" s="73" customFormat="1" ht="17" customHeight="1" spans="1:2">
      <c r="A1043" s="48" t="s">
        <v>496</v>
      </c>
      <c r="B1043" s="50">
        <v>0</v>
      </c>
    </row>
    <row r="1044" s="73" customFormat="1" ht="17" customHeight="1" spans="1:2">
      <c r="A1044" s="48" t="s">
        <v>497</v>
      </c>
      <c r="B1044" s="50">
        <v>0</v>
      </c>
    </row>
    <row r="1045" s="73" customFormat="1" ht="17" customHeight="1" spans="1:2">
      <c r="A1045" s="48" t="s">
        <v>498</v>
      </c>
      <c r="B1045" s="50">
        <v>0</v>
      </c>
    </row>
    <row r="1046" s="73" customFormat="1" ht="17" customHeight="1" spans="1:2">
      <c r="A1046" s="48" t="s">
        <v>1288</v>
      </c>
      <c r="B1046" s="50">
        <v>0</v>
      </c>
    </row>
    <row r="1047" s="73" customFormat="1" ht="17" customHeight="1" spans="1:2">
      <c r="A1047" s="48" t="s">
        <v>1289</v>
      </c>
      <c r="B1047" s="50">
        <v>0</v>
      </c>
    </row>
    <row r="1048" s="73" customFormat="1" ht="17" customHeight="1" spans="1:2">
      <c r="A1048" s="48" t="s">
        <v>1290</v>
      </c>
      <c r="B1048" s="50">
        <v>0</v>
      </c>
    </row>
    <row r="1049" s="73" customFormat="1" ht="17" customHeight="1" spans="1:2">
      <c r="A1049" s="48" t="s">
        <v>1291</v>
      </c>
      <c r="B1049" s="50">
        <v>0</v>
      </c>
    </row>
    <row r="1050" s="73" customFormat="1" ht="17" customHeight="1" spans="1:2">
      <c r="A1050" s="48" t="s">
        <v>1292</v>
      </c>
      <c r="B1050" s="50">
        <v>0</v>
      </c>
    </row>
    <row r="1051" s="73" customFormat="1" ht="17" customHeight="1" spans="1:2">
      <c r="A1051" s="48" t="s">
        <v>1293</v>
      </c>
      <c r="B1051" s="50">
        <v>0</v>
      </c>
    </row>
    <row r="1052" s="73" customFormat="1" ht="17" customHeight="1" spans="1:2">
      <c r="A1052" s="48" t="s">
        <v>1294</v>
      </c>
      <c r="B1052" s="50">
        <v>0</v>
      </c>
    </row>
    <row r="1053" s="73" customFormat="1" ht="17" customHeight="1" spans="1:2">
      <c r="A1053" s="48" t="s">
        <v>1295</v>
      </c>
      <c r="B1053" s="50">
        <v>0</v>
      </c>
    </row>
    <row r="1054" s="73" customFormat="1" ht="17" customHeight="1" spans="1:2">
      <c r="A1054" s="48" t="s">
        <v>1296</v>
      </c>
      <c r="B1054" s="50">
        <v>0</v>
      </c>
    </row>
    <row r="1055" s="73" customFormat="1" ht="17" customHeight="1" spans="1:2">
      <c r="A1055" s="48" t="s">
        <v>1297</v>
      </c>
      <c r="B1055" s="50">
        <v>0</v>
      </c>
    </row>
    <row r="1056" s="73" customFormat="1" ht="17" customHeight="1" spans="1:2">
      <c r="A1056" s="48" t="s">
        <v>1298</v>
      </c>
      <c r="B1056" s="50">
        <v>0</v>
      </c>
    </row>
    <row r="1057" s="73" customFormat="1" ht="17" customHeight="1" spans="1:2">
      <c r="A1057" s="48" t="s">
        <v>1299</v>
      </c>
      <c r="B1057" s="50">
        <v>157</v>
      </c>
    </row>
    <row r="1058" s="73" customFormat="1" ht="17" customHeight="1" spans="1:2">
      <c r="A1058" s="48" t="s">
        <v>1300</v>
      </c>
      <c r="B1058" s="50">
        <v>0</v>
      </c>
    </row>
    <row r="1059" s="73" customFormat="1" ht="17" customHeight="1" spans="1:2">
      <c r="A1059" s="48" t="s">
        <v>496</v>
      </c>
      <c r="B1059" s="50">
        <v>0</v>
      </c>
    </row>
    <row r="1060" s="73" customFormat="1" ht="17" customHeight="1" spans="1:2">
      <c r="A1060" s="48" t="s">
        <v>497</v>
      </c>
      <c r="B1060" s="50">
        <v>0</v>
      </c>
    </row>
    <row r="1061" s="73" customFormat="1" ht="17" customHeight="1" spans="1:2">
      <c r="A1061" s="48" t="s">
        <v>498</v>
      </c>
      <c r="B1061" s="50">
        <v>0</v>
      </c>
    </row>
    <row r="1062" s="73" customFormat="1" ht="17" customHeight="1" spans="1:2">
      <c r="A1062" s="48" t="s">
        <v>1301</v>
      </c>
      <c r="B1062" s="50">
        <v>0</v>
      </c>
    </row>
    <row r="1063" s="73" customFormat="1" ht="17" customHeight="1" spans="1:2">
      <c r="A1063" s="48" t="s">
        <v>1302</v>
      </c>
      <c r="B1063" s="50">
        <v>491</v>
      </c>
    </row>
    <row r="1064" s="73" customFormat="1" ht="17" customHeight="1" spans="1:2">
      <c r="A1064" s="48" t="s">
        <v>496</v>
      </c>
      <c r="B1064" s="50">
        <v>474</v>
      </c>
    </row>
    <row r="1065" s="73" customFormat="1" ht="17" customHeight="1" spans="1:2">
      <c r="A1065" s="48" t="s">
        <v>497</v>
      </c>
      <c r="B1065" s="50">
        <v>0</v>
      </c>
    </row>
    <row r="1066" s="73" customFormat="1" ht="17" customHeight="1" spans="1:2">
      <c r="A1066" s="48" t="s">
        <v>498</v>
      </c>
      <c r="B1066" s="50">
        <v>0</v>
      </c>
    </row>
    <row r="1067" s="73" customFormat="1" ht="17" customHeight="1" spans="1:2">
      <c r="A1067" s="48" t="s">
        <v>1303</v>
      </c>
      <c r="B1067" s="50">
        <v>0</v>
      </c>
    </row>
    <row r="1068" s="73" customFormat="1" ht="17" customHeight="1" spans="1:2">
      <c r="A1068" s="48" t="s">
        <v>1304</v>
      </c>
      <c r="B1068" s="50">
        <v>0</v>
      </c>
    </row>
    <row r="1069" s="73" customFormat="1" ht="17" customHeight="1" spans="1:2">
      <c r="A1069" s="48" t="s">
        <v>1305</v>
      </c>
      <c r="B1069" s="50">
        <v>0</v>
      </c>
    </row>
    <row r="1070" s="73" customFormat="1" ht="17" customHeight="1" spans="1:2">
      <c r="A1070" s="48" t="s">
        <v>1306</v>
      </c>
      <c r="B1070" s="50">
        <v>0</v>
      </c>
    </row>
    <row r="1071" s="73" customFormat="1" ht="17" customHeight="1" spans="1:2">
      <c r="A1071" s="48" t="s">
        <v>1307</v>
      </c>
      <c r="B1071" s="50">
        <v>0</v>
      </c>
    </row>
    <row r="1072" s="73" customFormat="1" ht="17" customHeight="1" spans="1:2">
      <c r="A1072" s="48" t="s">
        <v>1308</v>
      </c>
      <c r="B1072" s="50">
        <v>0</v>
      </c>
    </row>
    <row r="1073" s="73" customFormat="1" ht="17" customHeight="1" spans="1:2">
      <c r="A1073" s="48" t="s">
        <v>1309</v>
      </c>
      <c r="B1073" s="50">
        <v>0</v>
      </c>
    </row>
    <row r="1074" s="73" customFormat="1" ht="17" customHeight="1" spans="1:2">
      <c r="A1074" s="48" t="s">
        <v>1254</v>
      </c>
      <c r="B1074" s="50">
        <v>0</v>
      </c>
    </row>
    <row r="1075" s="73" customFormat="1" ht="17" customHeight="1" spans="1:2">
      <c r="A1075" s="48" t="s">
        <v>1310</v>
      </c>
      <c r="B1075" s="50">
        <v>0</v>
      </c>
    </row>
    <row r="1076" s="73" customFormat="1" ht="17" customHeight="1" spans="1:2">
      <c r="A1076" s="48" t="s">
        <v>1311</v>
      </c>
      <c r="B1076" s="50">
        <v>17</v>
      </c>
    </row>
    <row r="1077" s="73" customFormat="1" ht="17" customHeight="1" spans="1:2">
      <c r="A1077" s="48" t="s">
        <v>1312</v>
      </c>
      <c r="B1077" s="50">
        <v>110</v>
      </c>
    </row>
    <row r="1078" s="73" customFormat="1" ht="17" customHeight="1" spans="1:2">
      <c r="A1078" s="48" t="s">
        <v>496</v>
      </c>
      <c r="B1078" s="50">
        <v>0</v>
      </c>
    </row>
    <row r="1079" s="73" customFormat="1" ht="17" customHeight="1" spans="1:2">
      <c r="A1079" s="48" t="s">
        <v>497</v>
      </c>
      <c r="B1079" s="50">
        <v>0</v>
      </c>
    </row>
    <row r="1080" s="73" customFormat="1" ht="17" customHeight="1" spans="1:2">
      <c r="A1080" s="48" t="s">
        <v>498</v>
      </c>
      <c r="B1080" s="50">
        <v>0</v>
      </c>
    </row>
    <row r="1081" s="73" customFormat="1" ht="17.25" customHeight="1" spans="1:2">
      <c r="A1081" s="48" t="s">
        <v>1313</v>
      </c>
      <c r="B1081" s="50">
        <v>0</v>
      </c>
    </row>
    <row r="1082" s="73" customFormat="1" ht="17" customHeight="1" spans="1:2">
      <c r="A1082" s="48" t="s">
        <v>1314</v>
      </c>
      <c r="B1082" s="50">
        <v>0</v>
      </c>
    </row>
    <row r="1083" s="73" customFormat="1" ht="17" customHeight="1" spans="1:2">
      <c r="A1083" s="48" t="s">
        <v>1315</v>
      </c>
      <c r="B1083" s="50">
        <v>110</v>
      </c>
    </row>
    <row r="1084" s="73" customFormat="1" ht="17" customHeight="1" spans="1:2">
      <c r="A1084" s="48" t="s">
        <v>1316</v>
      </c>
      <c r="B1084" s="50">
        <v>6360</v>
      </c>
    </row>
    <row r="1085" s="73" customFormat="1" ht="17" customHeight="1" spans="1:2">
      <c r="A1085" s="48" t="s">
        <v>496</v>
      </c>
      <c r="B1085" s="50">
        <v>0</v>
      </c>
    </row>
    <row r="1086" s="73" customFormat="1" ht="17" customHeight="1" spans="1:2">
      <c r="A1086" s="48" t="s">
        <v>497</v>
      </c>
      <c r="B1086" s="50">
        <v>0</v>
      </c>
    </row>
    <row r="1087" s="73" customFormat="1" ht="17" customHeight="1" spans="1:2">
      <c r="A1087" s="48" t="s">
        <v>498</v>
      </c>
      <c r="B1087" s="50">
        <v>0</v>
      </c>
    </row>
    <row r="1088" s="73" customFormat="1" ht="17" customHeight="1" spans="1:2">
      <c r="A1088" s="48" t="s">
        <v>1317</v>
      </c>
      <c r="B1088" s="50">
        <v>0</v>
      </c>
    </row>
    <row r="1089" s="73" customFormat="1" ht="17" customHeight="1" spans="1:2">
      <c r="A1089" s="48" t="s">
        <v>1318</v>
      </c>
      <c r="B1089" s="50">
        <v>6360</v>
      </c>
    </row>
    <row r="1090" s="73" customFormat="1" ht="16.95" customHeight="1" spans="1:2">
      <c r="A1090" s="48" t="s">
        <v>1319</v>
      </c>
      <c r="B1090" s="50">
        <v>0</v>
      </c>
    </row>
    <row r="1091" s="73" customFormat="1" ht="17" customHeight="1" spans="1:2">
      <c r="A1091" s="48" t="s">
        <v>1320</v>
      </c>
      <c r="B1091" s="50">
        <v>0</v>
      </c>
    </row>
    <row r="1092" s="73" customFormat="1" ht="17" customHeight="1" spans="1:2">
      <c r="A1092" s="48" t="s">
        <v>1321</v>
      </c>
      <c r="B1092" s="50">
        <v>1024</v>
      </c>
    </row>
    <row r="1093" s="73" customFormat="1" ht="17" customHeight="1" spans="1:2">
      <c r="A1093" s="48" t="s">
        <v>1322</v>
      </c>
      <c r="B1093" s="50">
        <v>0</v>
      </c>
    </row>
    <row r="1094" s="73" customFormat="1" ht="17" customHeight="1" spans="1:2">
      <c r="A1094" s="48" t="s">
        <v>1323</v>
      </c>
      <c r="B1094" s="50">
        <v>350</v>
      </c>
    </row>
    <row r="1095" s="73" customFormat="1" ht="17" customHeight="1" spans="1:2">
      <c r="A1095" s="48" t="s">
        <v>1324</v>
      </c>
      <c r="B1095" s="50">
        <v>0</v>
      </c>
    </row>
    <row r="1096" s="73" customFormat="1" ht="17" customHeight="1" spans="1:2">
      <c r="A1096" s="48" t="s">
        <v>1325</v>
      </c>
      <c r="B1096" s="50">
        <v>0</v>
      </c>
    </row>
    <row r="1097" s="73" customFormat="1" ht="17" customHeight="1" spans="1:2">
      <c r="A1097" s="48" t="s">
        <v>1326</v>
      </c>
      <c r="B1097" s="50">
        <v>674</v>
      </c>
    </row>
    <row r="1098" s="73" customFormat="1" ht="17" customHeight="1" spans="1:2">
      <c r="A1098" s="48" t="s">
        <v>1327</v>
      </c>
      <c r="B1098" s="50">
        <v>836</v>
      </c>
    </row>
    <row r="1099" s="73" customFormat="1" ht="17" customHeight="1" spans="1:2">
      <c r="A1099" s="48" t="s">
        <v>1328</v>
      </c>
      <c r="B1099" s="50">
        <v>662</v>
      </c>
    </row>
    <row r="1100" s="73" customFormat="1" ht="17" customHeight="1" spans="1:2">
      <c r="A1100" s="48" t="s">
        <v>496</v>
      </c>
      <c r="B1100" s="50">
        <v>483</v>
      </c>
    </row>
    <row r="1101" s="73" customFormat="1" ht="17" customHeight="1" spans="1:2">
      <c r="A1101" s="48" t="s">
        <v>497</v>
      </c>
      <c r="B1101" s="50">
        <v>0</v>
      </c>
    </row>
    <row r="1102" s="73" customFormat="1" ht="17" customHeight="1" spans="1:2">
      <c r="A1102" s="48" t="s">
        <v>498</v>
      </c>
      <c r="B1102" s="50">
        <v>0</v>
      </c>
    </row>
    <row r="1103" s="73" customFormat="1" ht="17" customHeight="1" spans="1:2">
      <c r="A1103" s="48" t="s">
        <v>1329</v>
      </c>
      <c r="B1103" s="50">
        <v>0</v>
      </c>
    </row>
    <row r="1104" s="73" customFormat="1" ht="17" customHeight="1" spans="1:2">
      <c r="A1104" s="48" t="s">
        <v>1330</v>
      </c>
      <c r="B1104" s="50">
        <v>0</v>
      </c>
    </row>
    <row r="1105" s="73" customFormat="1" ht="17" customHeight="1" spans="1:2">
      <c r="A1105" s="48" t="s">
        <v>1331</v>
      </c>
      <c r="B1105" s="50">
        <v>0</v>
      </c>
    </row>
    <row r="1106" s="73" customFormat="1" ht="17" customHeight="1" spans="1:2">
      <c r="A1106" s="48" t="s">
        <v>1332</v>
      </c>
      <c r="B1106" s="50">
        <v>0</v>
      </c>
    </row>
    <row r="1107" s="73" customFormat="1" ht="17" customHeight="1" spans="1:2">
      <c r="A1107" s="48" t="s">
        <v>505</v>
      </c>
      <c r="B1107" s="50">
        <v>0</v>
      </c>
    </row>
    <row r="1108" s="73" customFormat="1" ht="17" customHeight="1" spans="1:2">
      <c r="A1108" s="48" t="s">
        <v>1333</v>
      </c>
      <c r="B1108" s="50">
        <v>179</v>
      </c>
    </row>
    <row r="1109" s="73" customFormat="1" ht="17" customHeight="1" spans="1:2">
      <c r="A1109" s="48" t="s">
        <v>1334</v>
      </c>
      <c r="B1109" s="50">
        <v>0</v>
      </c>
    </row>
    <row r="1110" s="73" customFormat="1" ht="17" customHeight="1" spans="1:2">
      <c r="A1110" s="48" t="s">
        <v>496</v>
      </c>
      <c r="B1110" s="50">
        <v>0</v>
      </c>
    </row>
    <row r="1111" s="73" customFormat="1" ht="17" customHeight="1" spans="1:2">
      <c r="A1111" s="48" t="s">
        <v>497</v>
      </c>
      <c r="B1111" s="50">
        <v>0</v>
      </c>
    </row>
    <row r="1112" s="73" customFormat="1" ht="17" customHeight="1" spans="1:2">
      <c r="A1112" s="48" t="s">
        <v>498</v>
      </c>
      <c r="B1112" s="50">
        <v>0</v>
      </c>
    </row>
    <row r="1113" s="73" customFormat="1" ht="17" customHeight="1" spans="1:2">
      <c r="A1113" s="48" t="s">
        <v>1335</v>
      </c>
      <c r="B1113" s="50">
        <v>0</v>
      </c>
    </row>
    <row r="1114" s="73" customFormat="1" ht="17" customHeight="1" spans="1:2">
      <c r="A1114" s="48" t="s">
        <v>1336</v>
      </c>
      <c r="B1114" s="50">
        <v>0</v>
      </c>
    </row>
    <row r="1115" s="73" customFormat="1" ht="17" customHeight="1" spans="1:2">
      <c r="A1115" s="48" t="s">
        <v>1337</v>
      </c>
      <c r="B1115" s="50">
        <v>174</v>
      </c>
    </row>
    <row r="1116" s="73" customFormat="1" ht="17" customHeight="1" spans="1:2">
      <c r="A1116" s="48" t="s">
        <v>1338</v>
      </c>
      <c r="B1116" s="50">
        <v>0</v>
      </c>
    </row>
    <row r="1117" s="73" customFormat="1" ht="17" customHeight="1" spans="1:2">
      <c r="A1117" s="48" t="s">
        <v>1339</v>
      </c>
      <c r="B1117" s="50">
        <v>174</v>
      </c>
    </row>
    <row r="1118" s="73" customFormat="1" ht="17" customHeight="1" spans="1:2">
      <c r="A1118" s="48" t="s">
        <v>1340</v>
      </c>
      <c r="B1118" s="50">
        <v>200</v>
      </c>
    </row>
    <row r="1119" s="73" customFormat="1" ht="17" customHeight="1" spans="1:2">
      <c r="A1119" s="48" t="s">
        <v>1341</v>
      </c>
      <c r="B1119" s="50">
        <v>112</v>
      </c>
    </row>
    <row r="1120" s="73" customFormat="1" ht="17" customHeight="1" spans="1:2">
      <c r="A1120" s="48" t="s">
        <v>496</v>
      </c>
      <c r="B1120" s="50">
        <v>112</v>
      </c>
    </row>
    <row r="1121" s="73" customFormat="1" ht="17" customHeight="1" spans="1:2">
      <c r="A1121" s="48" t="s">
        <v>497</v>
      </c>
      <c r="B1121" s="50">
        <v>0</v>
      </c>
    </row>
    <row r="1122" s="73" customFormat="1" ht="17" customHeight="1" spans="1:2">
      <c r="A1122" s="48" t="s">
        <v>498</v>
      </c>
      <c r="B1122" s="50">
        <v>0</v>
      </c>
    </row>
    <row r="1123" s="73" customFormat="1" ht="17" customHeight="1" spans="1:2">
      <c r="A1123" s="48" t="s">
        <v>1342</v>
      </c>
      <c r="B1123" s="50">
        <v>0</v>
      </c>
    </row>
    <row r="1124" s="73" customFormat="1" ht="17" customHeight="1" spans="1:2">
      <c r="A1124" s="48" t="s">
        <v>505</v>
      </c>
      <c r="B1124" s="50">
        <v>0</v>
      </c>
    </row>
    <row r="1125" s="73" customFormat="1" ht="17" customHeight="1" spans="1:2">
      <c r="A1125" s="48" t="s">
        <v>1343</v>
      </c>
      <c r="B1125" s="50">
        <v>0</v>
      </c>
    </row>
    <row r="1126" s="73" customFormat="1" ht="17" customHeight="1" spans="1:2">
      <c r="A1126" s="48" t="s">
        <v>1344</v>
      </c>
      <c r="B1126" s="50">
        <v>0</v>
      </c>
    </row>
    <row r="1127" s="73" customFormat="1" ht="17" customHeight="1" spans="1:2">
      <c r="A1127" s="48" t="s">
        <v>1345</v>
      </c>
      <c r="B1127" s="50">
        <v>0</v>
      </c>
    </row>
    <row r="1128" s="73" customFormat="1" ht="17" customHeight="1" spans="1:2">
      <c r="A1128" s="48" t="s">
        <v>1346</v>
      </c>
      <c r="B1128" s="50">
        <v>0</v>
      </c>
    </row>
    <row r="1129" s="73" customFormat="1" ht="17" customHeight="1" spans="1:2">
      <c r="A1129" s="48" t="s">
        <v>1347</v>
      </c>
      <c r="B1129" s="50">
        <v>0</v>
      </c>
    </row>
    <row r="1130" s="73" customFormat="1" ht="17" customHeight="1" spans="1:2">
      <c r="A1130" s="48" t="s">
        <v>1348</v>
      </c>
      <c r="B1130" s="50">
        <v>0</v>
      </c>
    </row>
    <row r="1131" s="73" customFormat="1" ht="17" customHeight="1" spans="1:2">
      <c r="A1131" s="48" t="s">
        <v>1349</v>
      </c>
      <c r="B1131" s="50">
        <v>0</v>
      </c>
    </row>
    <row r="1132" s="73" customFormat="1" ht="17" customHeight="1" spans="1:2">
      <c r="A1132" s="48" t="s">
        <v>1350</v>
      </c>
      <c r="B1132" s="50">
        <v>0</v>
      </c>
    </row>
    <row r="1133" s="73" customFormat="1" ht="17" customHeight="1" spans="1:2">
      <c r="A1133" s="48" t="s">
        <v>1351</v>
      </c>
      <c r="B1133" s="50">
        <v>0</v>
      </c>
    </row>
    <row r="1134" s="73" customFormat="1" ht="17" customHeight="1" spans="1:2">
      <c r="A1134" s="48" t="s">
        <v>1352</v>
      </c>
      <c r="B1134" s="50">
        <v>0</v>
      </c>
    </row>
    <row r="1135" s="73" customFormat="1" ht="17" customHeight="1" spans="1:2">
      <c r="A1135" s="48" t="s">
        <v>1353</v>
      </c>
      <c r="B1135" s="50">
        <v>0</v>
      </c>
    </row>
    <row r="1136" s="73" customFormat="1" ht="17" customHeight="1" spans="1:2">
      <c r="A1136" s="48" t="s">
        <v>1354</v>
      </c>
      <c r="B1136" s="50">
        <v>60</v>
      </c>
    </row>
    <row r="1137" s="73" customFormat="1" ht="17" customHeight="1" spans="1:2">
      <c r="A1137" s="48" t="s">
        <v>1355</v>
      </c>
      <c r="B1137" s="50">
        <v>0</v>
      </c>
    </row>
    <row r="1138" s="73" customFormat="1" ht="17" customHeight="1" spans="1:2">
      <c r="A1138" s="48" t="s">
        <v>1356</v>
      </c>
      <c r="B1138" s="50">
        <v>0</v>
      </c>
    </row>
    <row r="1139" s="73" customFormat="1" ht="17" customHeight="1" spans="1:2">
      <c r="A1139" s="48" t="s">
        <v>1357</v>
      </c>
      <c r="B1139" s="50">
        <v>0</v>
      </c>
    </row>
    <row r="1140" s="73" customFormat="1" ht="17" customHeight="1" spans="1:2">
      <c r="A1140" s="48" t="s">
        <v>1358</v>
      </c>
      <c r="B1140" s="50">
        <v>0</v>
      </c>
    </row>
    <row r="1141" s="73" customFormat="1" ht="17" customHeight="1" spans="1:2">
      <c r="A1141" s="48" t="s">
        <v>1359</v>
      </c>
      <c r="B1141" s="50">
        <v>60</v>
      </c>
    </row>
    <row r="1142" s="73" customFormat="1" ht="17" customHeight="1" spans="1:2">
      <c r="A1142" s="48" t="s">
        <v>1360</v>
      </c>
      <c r="B1142" s="50">
        <v>0</v>
      </c>
    </row>
    <row r="1143" s="73" customFormat="1" ht="17" customHeight="1" spans="1:2">
      <c r="A1143" s="48" t="s">
        <v>1361</v>
      </c>
      <c r="B1143" s="50">
        <v>0</v>
      </c>
    </row>
    <row r="1144" s="73" customFormat="1" ht="17" customHeight="1" spans="1:2">
      <c r="A1144" s="48" t="s">
        <v>1362</v>
      </c>
      <c r="B1144" s="50">
        <v>0</v>
      </c>
    </row>
    <row r="1145" s="73" customFormat="1" ht="17" customHeight="1" spans="1:2">
      <c r="A1145" s="48" t="s">
        <v>1363</v>
      </c>
      <c r="B1145" s="50">
        <v>28</v>
      </c>
    </row>
    <row r="1146" s="73" customFormat="1" ht="17" customHeight="1" spans="1:2">
      <c r="A1146" s="48" t="s">
        <v>1364</v>
      </c>
      <c r="B1146" s="50">
        <v>0</v>
      </c>
    </row>
    <row r="1147" s="73" customFormat="1" ht="16.95" customHeight="1" spans="1:2">
      <c r="A1147" s="48" t="s">
        <v>1365</v>
      </c>
      <c r="B1147" s="50">
        <v>28</v>
      </c>
    </row>
    <row r="1148" s="73" customFormat="1" ht="17" customHeight="1" spans="1:2">
      <c r="A1148" s="48" t="s">
        <v>1366</v>
      </c>
      <c r="B1148" s="50">
        <v>0</v>
      </c>
    </row>
    <row r="1149" s="73" customFormat="1" ht="17" customHeight="1" spans="1:2">
      <c r="A1149" s="48" t="s">
        <v>1367</v>
      </c>
      <c r="B1149" s="50">
        <v>0</v>
      </c>
    </row>
    <row r="1150" s="73" customFormat="1" ht="17" customHeight="1" spans="1:2">
      <c r="A1150" s="48" t="s">
        <v>1368</v>
      </c>
      <c r="B1150" s="50">
        <v>0</v>
      </c>
    </row>
    <row r="1151" s="73" customFormat="1" ht="17" customHeight="1" spans="1:2">
      <c r="A1151" s="48" t="s">
        <v>1369</v>
      </c>
      <c r="B1151" s="50">
        <v>0</v>
      </c>
    </row>
    <row r="1152" s="73" customFormat="1" ht="17" customHeight="1" spans="1:2">
      <c r="A1152" s="48" t="s">
        <v>1370</v>
      </c>
      <c r="B1152" s="50">
        <v>0</v>
      </c>
    </row>
    <row r="1153" s="73" customFormat="1" ht="17" customHeight="1" spans="1:2">
      <c r="A1153" s="48" t="s">
        <v>1371</v>
      </c>
      <c r="B1153" s="50">
        <v>0</v>
      </c>
    </row>
    <row r="1154" s="73" customFormat="1" ht="17" customHeight="1" spans="1:2">
      <c r="A1154" s="48" t="s">
        <v>1372</v>
      </c>
      <c r="B1154" s="50">
        <v>0</v>
      </c>
    </row>
    <row r="1155" s="73" customFormat="1" ht="17" customHeight="1" spans="1:2">
      <c r="A1155" s="48" t="s">
        <v>1373</v>
      </c>
      <c r="B1155" s="50">
        <v>0</v>
      </c>
    </row>
    <row r="1156" s="73" customFormat="1" ht="17" customHeight="1" spans="1:2">
      <c r="A1156" s="48" t="s">
        <v>1374</v>
      </c>
      <c r="B1156" s="50">
        <v>0</v>
      </c>
    </row>
    <row r="1157" s="73" customFormat="1" ht="17" customHeight="1" spans="1:2">
      <c r="A1157" s="48" t="s">
        <v>1375</v>
      </c>
      <c r="B1157" s="50">
        <v>0</v>
      </c>
    </row>
    <row r="1158" s="73" customFormat="1" ht="17" customHeight="1" spans="1:2">
      <c r="A1158" s="48" t="s">
        <v>1376</v>
      </c>
      <c r="B1158" s="50">
        <v>5321</v>
      </c>
    </row>
    <row r="1159" s="73" customFormat="1" ht="17" customHeight="1" spans="1:2">
      <c r="A1159" s="48" t="s">
        <v>1377</v>
      </c>
      <c r="B1159" s="50">
        <v>5266</v>
      </c>
    </row>
    <row r="1160" s="73" customFormat="1" ht="17" customHeight="1" spans="1:2">
      <c r="A1160" s="48" t="s">
        <v>496</v>
      </c>
      <c r="B1160" s="50">
        <v>3748</v>
      </c>
    </row>
    <row r="1161" s="73" customFormat="1" ht="17" customHeight="1" spans="1:2">
      <c r="A1161" s="48" t="s">
        <v>497</v>
      </c>
      <c r="B1161" s="50">
        <v>0</v>
      </c>
    </row>
    <row r="1162" s="73" customFormat="1" ht="17" customHeight="1" spans="1:2">
      <c r="A1162" s="48" t="s">
        <v>498</v>
      </c>
      <c r="B1162" s="50">
        <v>0</v>
      </c>
    </row>
    <row r="1163" s="73" customFormat="1" ht="17" customHeight="1" spans="1:2">
      <c r="A1163" s="48" t="s">
        <v>1378</v>
      </c>
      <c r="B1163" s="50">
        <v>0</v>
      </c>
    </row>
    <row r="1164" s="73" customFormat="1" ht="17" customHeight="1" spans="1:2">
      <c r="A1164" s="48" t="s">
        <v>1379</v>
      </c>
      <c r="B1164" s="50">
        <v>30</v>
      </c>
    </row>
    <row r="1165" s="73" customFormat="1" ht="17" customHeight="1" spans="1:2">
      <c r="A1165" s="48" t="s">
        <v>1380</v>
      </c>
      <c r="B1165" s="50">
        <v>0</v>
      </c>
    </row>
    <row r="1166" s="73" customFormat="1" ht="17" customHeight="1" spans="1:2">
      <c r="A1166" s="48" t="s">
        <v>1381</v>
      </c>
      <c r="B1166" s="50">
        <v>0</v>
      </c>
    </row>
    <row r="1167" s="73" customFormat="1" ht="17" customHeight="1" spans="1:2">
      <c r="A1167" s="48" t="s">
        <v>1382</v>
      </c>
      <c r="B1167" s="50">
        <v>0</v>
      </c>
    </row>
    <row r="1168" s="73" customFormat="1" ht="17" customHeight="1" spans="1:2">
      <c r="A1168" s="48" t="s">
        <v>1383</v>
      </c>
      <c r="B1168" s="50">
        <v>0</v>
      </c>
    </row>
    <row r="1169" s="73" customFormat="1" ht="17" customHeight="1" spans="1:2">
      <c r="A1169" s="48" t="s">
        <v>1384</v>
      </c>
      <c r="B1169" s="50">
        <v>0</v>
      </c>
    </row>
    <row r="1170" s="73" customFormat="1" ht="17" customHeight="1" spans="1:2">
      <c r="A1170" s="48" t="s">
        <v>1385</v>
      </c>
      <c r="B1170" s="50">
        <v>0</v>
      </c>
    </row>
    <row r="1171" s="73" customFormat="1" ht="17" customHeight="1" spans="1:2">
      <c r="A1171" s="48" t="s">
        <v>1386</v>
      </c>
      <c r="B1171" s="50">
        <v>0</v>
      </c>
    </row>
    <row r="1172" s="73" customFormat="1" ht="17" customHeight="1" spans="1:2">
      <c r="A1172" s="48" t="s">
        <v>1387</v>
      </c>
      <c r="B1172" s="50">
        <v>0</v>
      </c>
    </row>
    <row r="1173" s="73" customFormat="1" ht="17" customHeight="1" spans="1:2">
      <c r="A1173" s="48" t="s">
        <v>1388</v>
      </c>
      <c r="B1173" s="50">
        <v>0</v>
      </c>
    </row>
    <row r="1174" s="73" customFormat="1" ht="16.95" customHeight="1" spans="1:2">
      <c r="A1174" s="48" t="s">
        <v>1389</v>
      </c>
      <c r="B1174" s="50">
        <v>0</v>
      </c>
    </row>
    <row r="1175" s="73" customFormat="1" ht="16.95" customHeight="1" spans="1:2">
      <c r="A1175" s="48" t="s">
        <v>1390</v>
      </c>
      <c r="B1175" s="50">
        <v>0</v>
      </c>
    </row>
    <row r="1176" s="73" customFormat="1" ht="16.95" customHeight="1" spans="1:2">
      <c r="A1176" s="48" t="s">
        <v>1391</v>
      </c>
      <c r="B1176" s="50">
        <v>0</v>
      </c>
    </row>
    <row r="1177" s="73" customFormat="1" ht="16.95" customHeight="1" spans="1:2">
      <c r="A1177" s="48" t="s">
        <v>1392</v>
      </c>
      <c r="B1177" s="50">
        <v>0</v>
      </c>
    </row>
    <row r="1178" s="73" customFormat="1" ht="16.95" customHeight="1" spans="1:2">
      <c r="A1178" s="48" t="s">
        <v>1393</v>
      </c>
      <c r="B1178" s="50">
        <v>0</v>
      </c>
    </row>
    <row r="1179" s="73" customFormat="1" ht="16.95" customHeight="1" spans="1:2">
      <c r="A1179" s="48" t="s">
        <v>1394</v>
      </c>
      <c r="B1179" s="50">
        <v>0</v>
      </c>
    </row>
    <row r="1180" s="73" customFormat="1" ht="16.95" customHeight="1" spans="1:2">
      <c r="A1180" s="48" t="s">
        <v>1395</v>
      </c>
      <c r="B1180" s="50">
        <v>0</v>
      </c>
    </row>
    <row r="1181" s="73" customFormat="1" ht="16.95" customHeight="1" spans="1:2">
      <c r="A1181" s="48" t="s">
        <v>1396</v>
      </c>
      <c r="B1181" s="50">
        <v>0</v>
      </c>
    </row>
    <row r="1182" s="73" customFormat="1" ht="16.95" customHeight="1" spans="1:2">
      <c r="A1182" s="48" t="s">
        <v>1397</v>
      </c>
      <c r="B1182" s="50">
        <v>0</v>
      </c>
    </row>
    <row r="1183" s="73" customFormat="1" ht="16.95" customHeight="1" spans="1:2">
      <c r="A1183" s="48" t="s">
        <v>1398</v>
      </c>
      <c r="B1183" s="50">
        <v>0</v>
      </c>
    </row>
    <row r="1184" s="73" customFormat="1" ht="17" customHeight="1" spans="1:2">
      <c r="A1184" s="48" t="s">
        <v>505</v>
      </c>
      <c r="B1184" s="50">
        <v>0</v>
      </c>
    </row>
    <row r="1185" s="73" customFormat="1" ht="17" customHeight="1" spans="1:2">
      <c r="A1185" s="48" t="s">
        <v>1399</v>
      </c>
      <c r="B1185" s="50">
        <v>1488</v>
      </c>
    </row>
    <row r="1186" s="73" customFormat="1" ht="17" customHeight="1" spans="1:2">
      <c r="A1186" s="48" t="s">
        <v>1400</v>
      </c>
      <c r="B1186" s="50">
        <v>51</v>
      </c>
    </row>
    <row r="1187" s="73" customFormat="1" ht="17" customHeight="1" spans="1:2">
      <c r="A1187" s="48" t="s">
        <v>496</v>
      </c>
      <c r="B1187" s="50">
        <v>0</v>
      </c>
    </row>
    <row r="1188" s="73" customFormat="1" ht="17" customHeight="1" spans="1:2">
      <c r="A1188" s="48" t="s">
        <v>497</v>
      </c>
      <c r="B1188" s="50">
        <v>51</v>
      </c>
    </row>
    <row r="1189" s="73" customFormat="1" ht="17" customHeight="1" spans="1:2">
      <c r="A1189" s="48" t="s">
        <v>498</v>
      </c>
      <c r="B1189" s="50">
        <v>0</v>
      </c>
    </row>
    <row r="1190" s="73" customFormat="1" ht="17" customHeight="1" spans="1:2">
      <c r="A1190" s="48" t="s">
        <v>1401</v>
      </c>
      <c r="B1190" s="50">
        <v>0</v>
      </c>
    </row>
    <row r="1191" s="73" customFormat="1" ht="17" customHeight="1" spans="1:2">
      <c r="A1191" s="48" t="s">
        <v>1402</v>
      </c>
      <c r="B1191" s="50">
        <v>0</v>
      </c>
    </row>
    <row r="1192" s="73" customFormat="1" ht="17" customHeight="1" spans="1:2">
      <c r="A1192" s="48" t="s">
        <v>1403</v>
      </c>
      <c r="B1192" s="50">
        <v>0</v>
      </c>
    </row>
    <row r="1193" s="73" customFormat="1" ht="17" customHeight="1" spans="1:2">
      <c r="A1193" s="48" t="s">
        <v>1404</v>
      </c>
      <c r="B1193" s="50">
        <v>0</v>
      </c>
    </row>
    <row r="1194" s="73" customFormat="1" ht="17" customHeight="1" spans="1:2">
      <c r="A1194" s="48" t="s">
        <v>1405</v>
      </c>
      <c r="B1194" s="50">
        <v>0</v>
      </c>
    </row>
    <row r="1195" s="73" customFormat="1" ht="17" customHeight="1" spans="1:2">
      <c r="A1195" s="48" t="s">
        <v>1406</v>
      </c>
      <c r="B1195" s="50">
        <v>0</v>
      </c>
    </row>
    <row r="1196" s="73" customFormat="1" ht="17" customHeight="1" spans="1:2">
      <c r="A1196" s="48" t="s">
        <v>1407</v>
      </c>
      <c r="B1196" s="50">
        <v>0</v>
      </c>
    </row>
    <row r="1197" s="73" customFormat="1" ht="17" customHeight="1" spans="1:2">
      <c r="A1197" s="48" t="s">
        <v>1408</v>
      </c>
      <c r="B1197" s="50">
        <v>0</v>
      </c>
    </row>
    <row r="1198" s="73" customFormat="1" ht="17" customHeight="1" spans="1:2">
      <c r="A1198" s="48" t="s">
        <v>1409</v>
      </c>
      <c r="B1198" s="50">
        <v>0</v>
      </c>
    </row>
    <row r="1199" s="73" customFormat="1" ht="17" customHeight="1" spans="1:2">
      <c r="A1199" s="48" t="s">
        <v>1410</v>
      </c>
      <c r="B1199" s="50">
        <v>0</v>
      </c>
    </row>
    <row r="1200" s="73" customFormat="1" ht="17" customHeight="1" spans="1:2">
      <c r="A1200" s="48" t="s">
        <v>1411</v>
      </c>
      <c r="B1200" s="50">
        <v>0</v>
      </c>
    </row>
    <row r="1201" s="73" customFormat="1" ht="17" customHeight="1" spans="1:2">
      <c r="A1201" s="48" t="s">
        <v>1412</v>
      </c>
      <c r="B1201" s="50">
        <v>4</v>
      </c>
    </row>
    <row r="1202" s="73" customFormat="1" ht="17" customHeight="1" spans="1:2">
      <c r="A1202" s="48" t="s">
        <v>1413</v>
      </c>
      <c r="B1202" s="50">
        <v>4</v>
      </c>
    </row>
    <row r="1203" s="73" customFormat="1" ht="17" customHeight="1" spans="1:2">
      <c r="A1203" s="48" t="s">
        <v>1414</v>
      </c>
      <c r="B1203" s="50">
        <v>9083</v>
      </c>
    </row>
    <row r="1204" s="73" customFormat="1" ht="17" customHeight="1" spans="1:2">
      <c r="A1204" s="48" t="s">
        <v>1415</v>
      </c>
      <c r="B1204" s="50">
        <v>9083</v>
      </c>
    </row>
    <row r="1205" s="73" customFormat="1" ht="17" customHeight="1" spans="1:2">
      <c r="A1205" s="48" t="s">
        <v>1416</v>
      </c>
      <c r="B1205" s="50">
        <v>0</v>
      </c>
    </row>
    <row r="1206" s="73" customFormat="1" ht="17" customHeight="1" spans="1:2">
      <c r="A1206" s="48" t="s">
        <v>1417</v>
      </c>
      <c r="B1206" s="50">
        <v>0</v>
      </c>
    </row>
    <row r="1207" s="73" customFormat="1" ht="17" customHeight="1" spans="1:2">
      <c r="A1207" s="48" t="s">
        <v>1418</v>
      </c>
      <c r="B1207" s="50">
        <v>7084</v>
      </c>
    </row>
    <row r="1208" s="73" customFormat="1" ht="17" customHeight="1" spans="1:2">
      <c r="A1208" s="48" t="s">
        <v>1419</v>
      </c>
      <c r="B1208" s="50">
        <v>0</v>
      </c>
    </row>
    <row r="1209" s="73" customFormat="1" ht="17" customHeight="1" spans="1:2">
      <c r="A1209" s="48" t="s">
        <v>1420</v>
      </c>
      <c r="B1209" s="50">
        <v>743</v>
      </c>
    </row>
    <row r="1210" s="73" customFormat="1" ht="17" customHeight="1" spans="1:2">
      <c r="A1210" s="48" t="s">
        <v>1421</v>
      </c>
      <c r="B1210" s="50">
        <v>183</v>
      </c>
    </row>
    <row r="1211" s="73" customFormat="1" ht="17" customHeight="1" spans="1:2">
      <c r="A1211" s="48" t="s">
        <v>1422</v>
      </c>
      <c r="B1211" s="50">
        <v>0</v>
      </c>
    </row>
    <row r="1212" s="73" customFormat="1" ht="16.95" customHeight="1" spans="1:2">
      <c r="A1212" s="48" t="s">
        <v>1423</v>
      </c>
      <c r="B1212" s="50">
        <v>0</v>
      </c>
    </row>
    <row r="1213" s="73" customFormat="1" ht="16.95" customHeight="1" spans="1:2">
      <c r="A1213" s="48" t="s">
        <v>1424</v>
      </c>
      <c r="B1213" s="50">
        <v>0</v>
      </c>
    </row>
    <row r="1214" s="73" customFormat="1" ht="17" customHeight="1" spans="1:2">
      <c r="A1214" s="48" t="s">
        <v>1425</v>
      </c>
      <c r="B1214" s="50">
        <v>1073</v>
      </c>
    </row>
    <row r="1215" s="73" customFormat="1" ht="17" customHeight="1" spans="1:2">
      <c r="A1215" s="48" t="s">
        <v>1426</v>
      </c>
      <c r="B1215" s="50">
        <v>0</v>
      </c>
    </row>
    <row r="1216" s="73" customFormat="1" ht="17" customHeight="1" spans="1:2">
      <c r="A1216" s="48" t="s">
        <v>1427</v>
      </c>
      <c r="B1216" s="50">
        <v>0</v>
      </c>
    </row>
    <row r="1217" s="73" customFormat="1" ht="17" customHeight="1" spans="1:2">
      <c r="A1217" s="48" t="s">
        <v>1428</v>
      </c>
      <c r="B1217" s="50">
        <v>0</v>
      </c>
    </row>
    <row r="1218" s="73" customFormat="1" ht="17" customHeight="1" spans="1:2">
      <c r="A1218" s="48" t="s">
        <v>1429</v>
      </c>
      <c r="B1218" s="50">
        <v>0</v>
      </c>
    </row>
    <row r="1219" s="73" customFormat="1" ht="17" customHeight="1" spans="1:2">
      <c r="A1219" s="48" t="s">
        <v>1430</v>
      </c>
      <c r="B1219" s="50">
        <v>0</v>
      </c>
    </row>
    <row r="1220" s="73" customFormat="1" ht="17" customHeight="1" spans="1:2">
      <c r="A1220" s="48" t="s">
        <v>1431</v>
      </c>
      <c r="B1220" s="50">
        <v>0</v>
      </c>
    </row>
    <row r="1221" s="73" customFormat="1" ht="17" customHeight="1" spans="1:2">
      <c r="A1221" s="48" t="s">
        <v>1432</v>
      </c>
      <c r="B1221" s="50">
        <v>0</v>
      </c>
    </row>
    <row r="1222" s="73" customFormat="1" ht="17" customHeight="1" spans="1:2">
      <c r="A1222" s="48" t="s">
        <v>1433</v>
      </c>
      <c r="B1222" s="50">
        <v>0</v>
      </c>
    </row>
    <row r="1223" s="73" customFormat="1" ht="17" customHeight="1" spans="1:2">
      <c r="A1223" s="48" t="s">
        <v>1434</v>
      </c>
      <c r="B1223" s="50">
        <v>2636</v>
      </c>
    </row>
    <row r="1224" s="73" customFormat="1" ht="17" customHeight="1" spans="1:2">
      <c r="A1224" s="48" t="s">
        <v>1435</v>
      </c>
      <c r="B1224" s="50">
        <v>1904</v>
      </c>
    </row>
    <row r="1225" s="73" customFormat="1" ht="17" customHeight="1" spans="1:2">
      <c r="A1225" s="48" t="s">
        <v>496</v>
      </c>
      <c r="B1225" s="50">
        <v>0</v>
      </c>
    </row>
    <row r="1226" s="73" customFormat="1" ht="17" customHeight="1" spans="1:2">
      <c r="A1226" s="48" t="s">
        <v>497</v>
      </c>
      <c r="B1226" s="50">
        <v>0</v>
      </c>
    </row>
    <row r="1227" s="73" customFormat="1" ht="17" customHeight="1" spans="1:2">
      <c r="A1227" s="48" t="s">
        <v>498</v>
      </c>
      <c r="B1227" s="50">
        <v>0</v>
      </c>
    </row>
    <row r="1228" s="73" customFormat="1" ht="17" customHeight="1" spans="1:2">
      <c r="A1228" s="48" t="s">
        <v>1436</v>
      </c>
      <c r="B1228" s="50">
        <v>0</v>
      </c>
    </row>
    <row r="1229" s="73" customFormat="1" ht="17" customHeight="1" spans="1:2">
      <c r="A1229" s="48" t="s">
        <v>1437</v>
      </c>
      <c r="B1229" s="50">
        <v>0</v>
      </c>
    </row>
    <row r="1230" s="73" customFormat="1" ht="17" customHeight="1" spans="1:2">
      <c r="A1230" s="48" t="s">
        <v>1438</v>
      </c>
      <c r="B1230" s="50">
        <v>0</v>
      </c>
    </row>
    <row r="1231" s="73" customFormat="1" ht="17" customHeight="1" spans="1:2">
      <c r="A1231" s="48" t="s">
        <v>1439</v>
      </c>
      <c r="B1231" s="50">
        <v>0</v>
      </c>
    </row>
    <row r="1232" s="73" customFormat="1" ht="17" customHeight="1" spans="1:2">
      <c r="A1232" s="48" t="s">
        <v>1440</v>
      </c>
      <c r="B1232" s="50">
        <v>0</v>
      </c>
    </row>
    <row r="1233" s="73" customFormat="1" ht="17" customHeight="1" spans="1:2">
      <c r="A1233" s="48" t="s">
        <v>1441</v>
      </c>
      <c r="B1233" s="50">
        <v>0</v>
      </c>
    </row>
    <row r="1234" s="73" customFormat="1" ht="17" customHeight="1" spans="1:2">
      <c r="A1234" s="48" t="s">
        <v>1442</v>
      </c>
      <c r="B1234" s="50">
        <v>0</v>
      </c>
    </row>
    <row r="1235" s="73" customFormat="1" ht="17" customHeight="1" spans="1:2">
      <c r="A1235" s="48" t="s">
        <v>1443</v>
      </c>
      <c r="B1235" s="50">
        <v>121</v>
      </c>
    </row>
    <row r="1236" s="73" customFormat="1" ht="17" customHeight="1" spans="1:2">
      <c r="A1236" s="48" t="s">
        <v>1444</v>
      </c>
      <c r="B1236" s="50">
        <v>0</v>
      </c>
    </row>
    <row r="1237" s="73" customFormat="1" ht="17" customHeight="1" spans="1:2">
      <c r="A1237" s="48" t="s">
        <v>505</v>
      </c>
      <c r="B1237" s="50">
        <v>0</v>
      </c>
    </row>
    <row r="1238" s="73" customFormat="1" ht="17" customHeight="1" spans="1:2">
      <c r="A1238" s="48" t="s">
        <v>1445</v>
      </c>
      <c r="B1238" s="50">
        <v>1783</v>
      </c>
    </row>
    <row r="1239" s="73" customFormat="1" ht="17" customHeight="1" spans="1:2">
      <c r="A1239" s="48" t="s">
        <v>1446</v>
      </c>
      <c r="B1239" s="50">
        <v>0</v>
      </c>
    </row>
    <row r="1240" s="73" customFormat="1" ht="17" customHeight="1" spans="1:2">
      <c r="A1240" s="48" t="s">
        <v>496</v>
      </c>
      <c r="B1240" s="50">
        <v>0</v>
      </c>
    </row>
    <row r="1241" s="73" customFormat="1" ht="17" customHeight="1" spans="1:2">
      <c r="A1241" s="48" t="s">
        <v>497</v>
      </c>
      <c r="B1241" s="50">
        <v>0</v>
      </c>
    </row>
    <row r="1242" s="73" customFormat="1" ht="17" customHeight="1" spans="1:2">
      <c r="A1242" s="48" t="s">
        <v>498</v>
      </c>
      <c r="B1242" s="50">
        <v>0</v>
      </c>
    </row>
    <row r="1243" s="73" customFormat="1" ht="17" customHeight="1" spans="1:2">
      <c r="A1243" s="48" t="s">
        <v>1447</v>
      </c>
      <c r="B1243" s="50">
        <v>0</v>
      </c>
    </row>
    <row r="1244" s="73" customFormat="1" ht="17" customHeight="1" spans="1:2">
      <c r="A1244" s="48" t="s">
        <v>1448</v>
      </c>
      <c r="B1244" s="50">
        <v>0</v>
      </c>
    </row>
    <row r="1245" s="73" customFormat="1" ht="17" customHeight="1" spans="1:2">
      <c r="A1245" s="48" t="s">
        <v>1449</v>
      </c>
      <c r="B1245" s="50">
        <v>0</v>
      </c>
    </row>
    <row r="1246" s="73" customFormat="1" ht="17" customHeight="1" spans="1:2">
      <c r="A1246" s="48" t="s">
        <v>1450</v>
      </c>
      <c r="B1246" s="50">
        <v>0</v>
      </c>
    </row>
    <row r="1247" s="73" customFormat="1" ht="17" customHeight="1" spans="1:2">
      <c r="A1247" s="48" t="s">
        <v>1451</v>
      </c>
      <c r="B1247" s="50">
        <v>0</v>
      </c>
    </row>
    <row r="1248" s="73" customFormat="1" ht="17" customHeight="1" spans="1:2">
      <c r="A1248" s="48" t="s">
        <v>1452</v>
      </c>
      <c r="B1248" s="50">
        <v>0</v>
      </c>
    </row>
    <row r="1249" s="73" customFormat="1" ht="17" customHeight="1" spans="1:2">
      <c r="A1249" s="48" t="s">
        <v>1453</v>
      </c>
      <c r="B1249" s="50">
        <v>0</v>
      </c>
    </row>
    <row r="1250" s="73" customFormat="1" ht="17" customHeight="1" spans="1:2">
      <c r="A1250" s="48" t="s">
        <v>1454</v>
      </c>
      <c r="B1250" s="50">
        <v>0</v>
      </c>
    </row>
    <row r="1251" s="73" customFormat="1" ht="17" customHeight="1" spans="1:2">
      <c r="A1251" s="48" t="s">
        <v>505</v>
      </c>
      <c r="B1251" s="50">
        <v>0</v>
      </c>
    </row>
    <row r="1252" s="73" customFormat="1" ht="17" customHeight="1" spans="1:2">
      <c r="A1252" s="48" t="s">
        <v>1455</v>
      </c>
      <c r="B1252" s="50">
        <v>0</v>
      </c>
    </row>
    <row r="1253" s="73" customFormat="1" ht="17" customHeight="1" spans="1:2">
      <c r="A1253" s="48" t="s">
        <v>1456</v>
      </c>
      <c r="B1253" s="50">
        <v>0</v>
      </c>
    </row>
    <row r="1254" s="73" customFormat="1" ht="17" customHeight="1" spans="1:2">
      <c r="A1254" s="48" t="s">
        <v>1457</v>
      </c>
      <c r="B1254" s="50">
        <v>0</v>
      </c>
    </row>
    <row r="1255" s="73" customFormat="1" ht="17" customHeight="1" spans="1:2">
      <c r="A1255" s="48" t="s">
        <v>1458</v>
      </c>
      <c r="B1255" s="50">
        <v>0</v>
      </c>
    </row>
    <row r="1256" s="73" customFormat="1" ht="17" customHeight="1" spans="1:2">
      <c r="A1256" s="48" t="s">
        <v>1459</v>
      </c>
      <c r="B1256" s="50">
        <v>0</v>
      </c>
    </row>
    <row r="1257" s="73" customFormat="1" ht="17" customHeight="1" spans="1:2">
      <c r="A1257" s="48" t="s">
        <v>1460</v>
      </c>
      <c r="B1257" s="50">
        <v>0</v>
      </c>
    </row>
    <row r="1258" s="73" customFormat="1" ht="17" customHeight="1" spans="1:2">
      <c r="A1258" s="48" t="s">
        <v>1461</v>
      </c>
      <c r="B1258" s="50">
        <v>0</v>
      </c>
    </row>
    <row r="1259" s="73" customFormat="1" ht="17" customHeight="1" spans="1:2">
      <c r="A1259" s="48" t="s">
        <v>1462</v>
      </c>
      <c r="B1259" s="50">
        <v>0</v>
      </c>
    </row>
    <row r="1260" s="73" customFormat="1" ht="17" customHeight="1" spans="1:2">
      <c r="A1260" s="48" t="s">
        <v>1463</v>
      </c>
      <c r="B1260" s="50">
        <v>0</v>
      </c>
    </row>
    <row r="1261" s="73" customFormat="1" ht="17" customHeight="1" spans="1:2">
      <c r="A1261" s="48" t="s">
        <v>1464</v>
      </c>
      <c r="B1261" s="50">
        <v>0</v>
      </c>
    </row>
    <row r="1262" s="73" customFormat="1" ht="17" customHeight="1" spans="1:2">
      <c r="A1262" s="48" t="s">
        <v>1465</v>
      </c>
      <c r="B1262" s="50">
        <v>0</v>
      </c>
    </row>
    <row r="1263" s="73" customFormat="1" ht="17" customHeight="1" spans="1:2">
      <c r="A1263" s="48" t="s">
        <v>1466</v>
      </c>
      <c r="B1263" s="50">
        <v>0</v>
      </c>
    </row>
    <row r="1264" s="73" customFormat="1" ht="17" customHeight="1" spans="1:2">
      <c r="A1264" s="48" t="s">
        <v>1467</v>
      </c>
      <c r="B1264" s="50">
        <v>732</v>
      </c>
    </row>
    <row r="1265" s="73" customFormat="1" ht="17" customHeight="1" spans="1:2">
      <c r="A1265" s="48" t="s">
        <v>1468</v>
      </c>
      <c r="B1265" s="50">
        <v>0</v>
      </c>
    </row>
    <row r="1266" s="73" customFormat="1" ht="17" customHeight="1" spans="1:2">
      <c r="A1266" s="48" t="s">
        <v>1469</v>
      </c>
      <c r="B1266" s="50">
        <v>0</v>
      </c>
    </row>
    <row r="1267" s="73" customFormat="1" ht="17" customHeight="1" spans="1:2">
      <c r="A1267" s="48" t="s">
        <v>1470</v>
      </c>
      <c r="B1267" s="50">
        <v>0</v>
      </c>
    </row>
    <row r="1268" s="73" customFormat="1" ht="17" customHeight="1" spans="1:2">
      <c r="A1268" s="48" t="s">
        <v>1471</v>
      </c>
      <c r="B1268" s="50">
        <v>0</v>
      </c>
    </row>
    <row r="1269" s="73" customFormat="1" ht="17" customHeight="1" spans="1:2">
      <c r="A1269" s="48" t="s">
        <v>1472</v>
      </c>
      <c r="B1269" s="50">
        <v>0</v>
      </c>
    </row>
    <row r="1270" s="73" customFormat="1" ht="17" customHeight="1" spans="1:2">
      <c r="A1270" s="48" t="s">
        <v>1473</v>
      </c>
      <c r="B1270" s="50">
        <v>0</v>
      </c>
    </row>
    <row r="1271" s="73" customFormat="1" ht="17" customHeight="1" spans="1:2">
      <c r="A1271" s="48" t="s">
        <v>1474</v>
      </c>
      <c r="B1271" s="50">
        <v>0</v>
      </c>
    </row>
    <row r="1272" s="73" customFormat="1" ht="17" customHeight="1" spans="1:2">
      <c r="A1272" s="48" t="s">
        <v>1475</v>
      </c>
      <c r="B1272" s="50">
        <v>0</v>
      </c>
    </row>
    <row r="1273" s="73" customFormat="1" ht="17" customHeight="1" spans="1:2">
      <c r="A1273" s="48" t="s">
        <v>1476</v>
      </c>
      <c r="B1273" s="50">
        <v>0</v>
      </c>
    </row>
    <row r="1274" s="73" customFormat="1" ht="17" customHeight="1" spans="1:2">
      <c r="A1274" s="48" t="s">
        <v>1477</v>
      </c>
      <c r="B1274" s="50">
        <v>0</v>
      </c>
    </row>
    <row r="1275" s="73" customFormat="1" ht="16.95" customHeight="1" spans="1:2">
      <c r="A1275" s="48" t="s">
        <v>1478</v>
      </c>
      <c r="B1275" s="50">
        <v>732</v>
      </c>
    </row>
    <row r="1276" s="73" customFormat="1" ht="17" customHeight="1" spans="1:2">
      <c r="A1276" s="48" t="s">
        <v>1479</v>
      </c>
      <c r="B1276" s="50">
        <v>0</v>
      </c>
    </row>
    <row r="1277" s="73" customFormat="1" ht="17" customHeight="1" spans="1:2">
      <c r="A1277" s="48" t="s">
        <v>1480</v>
      </c>
      <c r="B1277" s="50">
        <v>2439</v>
      </c>
    </row>
    <row r="1278" s="73" customFormat="1" ht="17" customHeight="1" spans="1:2">
      <c r="A1278" s="48" t="s">
        <v>1481</v>
      </c>
      <c r="B1278" s="50">
        <v>1498</v>
      </c>
    </row>
    <row r="1279" s="73" customFormat="1" ht="17" customHeight="1" spans="1:2">
      <c r="A1279" s="48" t="s">
        <v>496</v>
      </c>
      <c r="B1279" s="50">
        <v>485</v>
      </c>
    </row>
    <row r="1280" s="73" customFormat="1" ht="17" customHeight="1" spans="1:2">
      <c r="A1280" s="48" t="s">
        <v>497</v>
      </c>
      <c r="B1280" s="50">
        <v>0</v>
      </c>
    </row>
    <row r="1281" s="73" customFormat="1" ht="17" customHeight="1" spans="1:2">
      <c r="A1281" s="48" t="s">
        <v>498</v>
      </c>
      <c r="B1281" s="50">
        <v>0</v>
      </c>
    </row>
    <row r="1282" s="73" customFormat="1" ht="17" customHeight="1" spans="1:2">
      <c r="A1282" s="48" t="s">
        <v>1482</v>
      </c>
      <c r="B1282" s="50">
        <v>10</v>
      </c>
    </row>
    <row r="1283" s="73" customFormat="1" ht="17" customHeight="1" spans="1:2">
      <c r="A1283" s="48" t="s">
        <v>1483</v>
      </c>
      <c r="B1283" s="50">
        <v>0</v>
      </c>
    </row>
    <row r="1284" s="73" customFormat="1" ht="17" customHeight="1" spans="1:2">
      <c r="A1284" s="48" t="s">
        <v>1484</v>
      </c>
      <c r="B1284" s="50">
        <v>0</v>
      </c>
    </row>
    <row r="1285" s="73" customFormat="1" ht="17" customHeight="1" spans="1:2">
      <c r="A1285" s="48" t="s">
        <v>1485</v>
      </c>
      <c r="B1285" s="50">
        <v>0</v>
      </c>
    </row>
    <row r="1286" s="73" customFormat="1" ht="17" customHeight="1" spans="1:2">
      <c r="A1286" s="48" t="s">
        <v>1486</v>
      </c>
      <c r="B1286" s="50">
        <v>987</v>
      </c>
    </row>
    <row r="1287" s="73" customFormat="1" ht="17" customHeight="1" spans="1:2">
      <c r="A1287" s="48" t="s">
        <v>1487</v>
      </c>
      <c r="B1287" s="50">
        <v>0</v>
      </c>
    </row>
    <row r="1288" s="73" customFormat="1" ht="17" customHeight="1" spans="1:2">
      <c r="A1288" s="48" t="s">
        <v>505</v>
      </c>
      <c r="B1288" s="50">
        <v>0</v>
      </c>
    </row>
    <row r="1289" s="73" customFormat="1" ht="17" customHeight="1" spans="1:2">
      <c r="A1289" s="48" t="s">
        <v>1488</v>
      </c>
      <c r="B1289" s="50">
        <v>16</v>
      </c>
    </row>
    <row r="1290" s="73" customFormat="1" ht="17" customHeight="1" spans="1:2">
      <c r="A1290" s="48" t="s">
        <v>1489</v>
      </c>
      <c r="B1290" s="50">
        <v>543</v>
      </c>
    </row>
    <row r="1291" s="73" customFormat="1" ht="17" customHeight="1" spans="1:2">
      <c r="A1291" s="48" t="s">
        <v>496</v>
      </c>
      <c r="B1291" s="50">
        <v>0</v>
      </c>
    </row>
    <row r="1292" s="73" customFormat="1" ht="17" customHeight="1" spans="1:2">
      <c r="A1292" s="48" t="s">
        <v>497</v>
      </c>
      <c r="B1292" s="50">
        <v>543</v>
      </c>
    </row>
    <row r="1293" s="73" customFormat="1" ht="17" customHeight="1" spans="1:2">
      <c r="A1293" s="48" t="s">
        <v>498</v>
      </c>
      <c r="B1293" s="50">
        <v>0</v>
      </c>
    </row>
    <row r="1294" s="73" customFormat="1" ht="17" customHeight="1" spans="1:2">
      <c r="A1294" s="48" t="s">
        <v>1490</v>
      </c>
      <c r="B1294" s="50">
        <v>0</v>
      </c>
    </row>
    <row r="1295" s="73" customFormat="1" ht="17" customHeight="1" spans="1:2">
      <c r="A1295" s="48" t="s">
        <v>1491</v>
      </c>
      <c r="B1295" s="50">
        <v>0</v>
      </c>
    </row>
    <row r="1296" s="73" customFormat="1" ht="17" customHeight="1" spans="1:2">
      <c r="A1296" s="48" t="s">
        <v>1492</v>
      </c>
      <c r="B1296" s="50">
        <v>0</v>
      </c>
    </row>
    <row r="1297" s="73" customFormat="1" ht="17" customHeight="1" spans="1:2">
      <c r="A1297" s="48" t="s">
        <v>496</v>
      </c>
      <c r="B1297" s="50">
        <v>0</v>
      </c>
    </row>
    <row r="1298" s="73" customFormat="1" ht="17" customHeight="1" spans="1:2">
      <c r="A1298" s="48" t="s">
        <v>497</v>
      </c>
      <c r="B1298" s="50">
        <v>0</v>
      </c>
    </row>
    <row r="1299" s="73" customFormat="1" ht="17" customHeight="1" spans="1:2">
      <c r="A1299" s="48" t="s">
        <v>498</v>
      </c>
      <c r="B1299" s="50">
        <v>0</v>
      </c>
    </row>
    <row r="1300" s="73" customFormat="1" ht="17" customHeight="1" spans="1:2">
      <c r="A1300" s="48" t="s">
        <v>1493</v>
      </c>
      <c r="B1300" s="50">
        <v>0</v>
      </c>
    </row>
    <row r="1301" s="73" customFormat="1" ht="17" customHeight="1" spans="1:2">
      <c r="A1301" s="48" t="s">
        <v>1494</v>
      </c>
      <c r="B1301" s="50">
        <v>0</v>
      </c>
    </row>
    <row r="1302" s="73" customFormat="1" ht="17" customHeight="1" spans="1:2">
      <c r="A1302" s="48" t="s">
        <v>1495</v>
      </c>
      <c r="B1302" s="50">
        <v>0</v>
      </c>
    </row>
    <row r="1303" s="73" customFormat="1" ht="17" customHeight="1" spans="1:2">
      <c r="A1303" s="48" t="s">
        <v>496</v>
      </c>
      <c r="B1303" s="50">
        <v>0</v>
      </c>
    </row>
    <row r="1304" s="73" customFormat="1" ht="17" customHeight="1" spans="1:2">
      <c r="A1304" s="48" t="s">
        <v>497</v>
      </c>
      <c r="B1304" s="50">
        <v>0</v>
      </c>
    </row>
    <row r="1305" s="73" customFormat="1" ht="17" customHeight="1" spans="1:2">
      <c r="A1305" s="48" t="s">
        <v>498</v>
      </c>
      <c r="B1305" s="50">
        <v>0</v>
      </c>
    </row>
    <row r="1306" s="73" customFormat="1" ht="17" customHeight="1" spans="1:2">
      <c r="A1306" s="48" t="s">
        <v>1496</v>
      </c>
      <c r="B1306" s="50">
        <v>0</v>
      </c>
    </row>
    <row r="1307" s="73" customFormat="1" ht="17" customHeight="1" spans="1:2">
      <c r="A1307" s="48" t="s">
        <v>1497</v>
      </c>
      <c r="B1307" s="50">
        <v>0</v>
      </c>
    </row>
    <row r="1308" s="73" customFormat="1" ht="17" customHeight="1" spans="1:2">
      <c r="A1308" s="48" t="s">
        <v>505</v>
      </c>
      <c r="B1308" s="50">
        <v>0</v>
      </c>
    </row>
    <row r="1309" s="73" customFormat="1" ht="17" customHeight="1" spans="1:2">
      <c r="A1309" s="48" t="s">
        <v>1498</v>
      </c>
      <c r="B1309" s="50">
        <v>0</v>
      </c>
    </row>
    <row r="1310" s="73" customFormat="1" ht="17" customHeight="1" spans="1:2">
      <c r="A1310" s="48" t="s">
        <v>1499</v>
      </c>
      <c r="B1310" s="50">
        <v>0</v>
      </c>
    </row>
    <row r="1311" s="73" customFormat="1" ht="17" customHeight="1" spans="1:2">
      <c r="A1311" s="48" t="s">
        <v>496</v>
      </c>
      <c r="B1311" s="50">
        <v>0</v>
      </c>
    </row>
    <row r="1312" s="73" customFormat="1" ht="17" customHeight="1" spans="1:2">
      <c r="A1312" s="48" t="s">
        <v>497</v>
      </c>
      <c r="B1312" s="50">
        <v>0</v>
      </c>
    </row>
    <row r="1313" s="73" customFormat="1" ht="17" customHeight="1" spans="1:2">
      <c r="A1313" s="48" t="s">
        <v>498</v>
      </c>
      <c r="B1313" s="50">
        <v>0</v>
      </c>
    </row>
    <row r="1314" s="73" customFormat="1" ht="17" customHeight="1" spans="1:2">
      <c r="A1314" s="48" t="s">
        <v>1500</v>
      </c>
      <c r="B1314" s="50">
        <v>0</v>
      </c>
    </row>
    <row r="1315" s="73" customFormat="1" ht="17" customHeight="1" spans="1:2">
      <c r="A1315" s="48" t="s">
        <v>1501</v>
      </c>
      <c r="B1315" s="50">
        <v>0</v>
      </c>
    </row>
    <row r="1316" s="73" customFormat="1" ht="17" customHeight="1" spans="1:2">
      <c r="A1316" s="48" t="s">
        <v>1502</v>
      </c>
      <c r="B1316" s="50">
        <v>0</v>
      </c>
    </row>
    <row r="1317" s="73" customFormat="1" ht="17" customHeight="1" spans="1:2">
      <c r="A1317" s="48" t="s">
        <v>1503</v>
      </c>
      <c r="B1317" s="50">
        <v>0</v>
      </c>
    </row>
    <row r="1318" s="73" customFormat="1" ht="17" customHeight="1" spans="1:2">
      <c r="A1318" s="48" t="s">
        <v>1504</v>
      </c>
      <c r="B1318" s="50">
        <v>0</v>
      </c>
    </row>
    <row r="1319" s="73" customFormat="1" ht="17" customHeight="1" spans="1:2">
      <c r="A1319" s="48" t="s">
        <v>1505</v>
      </c>
      <c r="B1319" s="50">
        <v>0</v>
      </c>
    </row>
    <row r="1320" s="73" customFormat="1" ht="17" customHeight="1" spans="1:2">
      <c r="A1320" s="48" t="s">
        <v>1506</v>
      </c>
      <c r="B1320" s="50">
        <v>0</v>
      </c>
    </row>
    <row r="1321" s="73" customFormat="1" ht="17" customHeight="1" spans="1:2">
      <c r="A1321" s="48" t="s">
        <v>1507</v>
      </c>
      <c r="B1321" s="50">
        <v>0</v>
      </c>
    </row>
    <row r="1322" s="73" customFormat="1" ht="17" customHeight="1" spans="1:2">
      <c r="A1322" s="48" t="s">
        <v>1508</v>
      </c>
      <c r="B1322" s="50">
        <v>0</v>
      </c>
    </row>
    <row r="1323" s="73" customFormat="1" ht="17" customHeight="1" spans="1:2">
      <c r="A1323" s="48" t="s">
        <v>1509</v>
      </c>
      <c r="B1323" s="50">
        <v>13</v>
      </c>
    </row>
    <row r="1324" s="73" customFormat="1" ht="17" customHeight="1" spans="1:2">
      <c r="A1324" s="48" t="s">
        <v>1510</v>
      </c>
      <c r="B1324" s="50">
        <v>13</v>
      </c>
    </row>
    <row r="1325" s="73" customFormat="1" ht="17" customHeight="1" spans="1:2">
      <c r="A1325" s="48" t="s">
        <v>1511</v>
      </c>
      <c r="B1325" s="50">
        <v>0</v>
      </c>
    </row>
    <row r="1326" s="73" customFormat="1" ht="17" customHeight="1" spans="1:2">
      <c r="A1326" s="48" t="s">
        <v>1512</v>
      </c>
      <c r="B1326" s="50">
        <v>0</v>
      </c>
    </row>
    <row r="1327" s="73" customFormat="1" ht="17" customHeight="1" spans="1:2">
      <c r="A1327" s="48" t="s">
        <v>1513</v>
      </c>
      <c r="B1327" s="50">
        <v>285</v>
      </c>
    </row>
    <row r="1328" s="73" customFormat="1" ht="17" customHeight="1" spans="1:2">
      <c r="A1328" s="48" t="s">
        <v>1514</v>
      </c>
      <c r="B1328" s="50">
        <v>0</v>
      </c>
    </row>
    <row r="1329" s="73" customFormat="1" ht="17" customHeight="1" spans="1:2">
      <c r="A1329" s="48" t="s">
        <v>1515</v>
      </c>
      <c r="B1329" s="50">
        <v>0</v>
      </c>
    </row>
    <row r="1330" s="73" customFormat="1" ht="17" customHeight="1" spans="1:2">
      <c r="A1330" s="48" t="s">
        <v>1516</v>
      </c>
      <c r="B1330" s="50">
        <v>253</v>
      </c>
    </row>
    <row r="1331" s="73" customFormat="1" ht="17" customHeight="1" spans="1:2">
      <c r="A1331" s="48" t="s">
        <v>1517</v>
      </c>
      <c r="B1331" s="50">
        <v>32</v>
      </c>
    </row>
    <row r="1332" s="73" customFormat="1" ht="17" customHeight="1" spans="1:2">
      <c r="A1332" s="48" t="s">
        <v>1518</v>
      </c>
      <c r="B1332" s="50">
        <v>0</v>
      </c>
    </row>
    <row r="1333" s="73" customFormat="1" ht="17" customHeight="1" spans="1:2">
      <c r="A1333" s="48" t="s">
        <v>1519</v>
      </c>
      <c r="B1333" s="50">
        <v>100</v>
      </c>
    </row>
    <row r="1334" s="73" customFormat="1" ht="17" customHeight="1" spans="1:2">
      <c r="A1334" s="48" t="s">
        <v>1520</v>
      </c>
      <c r="B1334" s="50">
        <v>967</v>
      </c>
    </row>
    <row r="1335" s="73" customFormat="1" ht="17" customHeight="1" spans="1:2">
      <c r="A1335" s="48" t="s">
        <v>1521</v>
      </c>
      <c r="B1335" s="50">
        <v>967</v>
      </c>
    </row>
    <row r="1336" s="73" customFormat="1" ht="17" customHeight="1" spans="1:2">
      <c r="A1336" s="48" t="s">
        <v>1522</v>
      </c>
      <c r="B1336" s="50">
        <v>967</v>
      </c>
    </row>
    <row r="1337" s="73" customFormat="1" ht="17" customHeight="1" spans="1:2">
      <c r="A1337" s="48" t="s">
        <v>1523</v>
      </c>
      <c r="B1337" s="50">
        <v>7083</v>
      </c>
    </row>
    <row r="1338" s="73" customFormat="1" ht="17" customHeight="1" spans="1:2">
      <c r="A1338" s="48" t="s">
        <v>1524</v>
      </c>
      <c r="B1338" s="50">
        <v>7083</v>
      </c>
    </row>
    <row r="1339" s="73" customFormat="1" ht="17" customHeight="1" spans="1:2">
      <c r="A1339" s="48" t="s">
        <v>1525</v>
      </c>
      <c r="B1339" s="50">
        <v>6333</v>
      </c>
    </row>
    <row r="1340" s="73" customFormat="1" ht="17" customHeight="1" spans="1:2">
      <c r="A1340" s="48" t="s">
        <v>1526</v>
      </c>
      <c r="B1340" s="50">
        <v>0</v>
      </c>
    </row>
    <row r="1341" s="73" customFormat="1" ht="17" customHeight="1" spans="1:2">
      <c r="A1341" s="48" t="s">
        <v>1527</v>
      </c>
      <c r="B1341" s="50">
        <v>0</v>
      </c>
    </row>
    <row r="1342" s="73" customFormat="1" ht="17" customHeight="1" spans="1:2">
      <c r="A1342" s="48" t="s">
        <v>1528</v>
      </c>
      <c r="B1342" s="50">
        <v>750</v>
      </c>
    </row>
    <row r="1343" s="73" customFormat="1" ht="17" customHeight="1" spans="1:2">
      <c r="A1343" s="48" t="s">
        <v>1529</v>
      </c>
      <c r="B1343" s="50">
        <v>0</v>
      </c>
    </row>
    <row r="1344" s="73" customFormat="1" ht="17.25" customHeight="1" spans="1:2">
      <c r="A1344" s="48" t="s">
        <v>1530</v>
      </c>
      <c r="B1344" s="50">
        <v>0</v>
      </c>
    </row>
    <row r="1345" s="73" customFormat="1" ht="17.25" customHeight="1" spans="1:2">
      <c r="A1345" s="48"/>
      <c r="B1345" s="49"/>
    </row>
    <row r="1346" s="73" customFormat="1" ht="17.25" customHeight="1" spans="1:2">
      <c r="A1346" s="48"/>
      <c r="B1346" s="49"/>
    </row>
    <row r="1347" s="73" customFormat="1" ht="17.25" customHeight="1" spans="1:2">
      <c r="A1347" s="48"/>
      <c r="B1347" s="49"/>
    </row>
    <row r="1348" s="73" customFormat="1" ht="17.25" customHeight="1" spans="1:2">
      <c r="A1348" s="48"/>
      <c r="B1348" s="49"/>
    </row>
    <row r="1349" s="73" customFormat="1" ht="17.25" customHeight="1" spans="1:2">
      <c r="A1349" s="48"/>
      <c r="B1349" s="49"/>
    </row>
    <row r="1350" s="73" customFormat="1" ht="17.25" customHeight="1" spans="1:2">
      <c r="A1350" s="48"/>
      <c r="B1350" s="49"/>
    </row>
    <row r="1351" s="73" customFormat="1" ht="17.25" customHeight="1" spans="1:2">
      <c r="A1351" s="48"/>
      <c r="B1351" s="49"/>
    </row>
    <row r="1352" s="73" customFormat="1" ht="17.25" customHeight="1" spans="1:2">
      <c r="A1352" s="48"/>
      <c r="B1352" s="49"/>
    </row>
    <row r="1353" s="73" customFormat="1" ht="17.25" customHeight="1" spans="1:2">
      <c r="A1353" s="48"/>
      <c r="B1353" s="49"/>
    </row>
    <row r="1354" s="73" customFormat="1" ht="17.25" customHeight="1" spans="1:2">
      <c r="A1354" s="48"/>
      <c r="B1354" s="49"/>
    </row>
    <row r="1355" s="73" customFormat="1" ht="17.25" customHeight="1" spans="1:2">
      <c r="A1355" s="48"/>
      <c r="B1355" s="49"/>
    </row>
    <row r="1356" s="73" customFormat="1" ht="17.25" customHeight="1" spans="1:2">
      <c r="A1356" s="48"/>
      <c r="B1356" s="49"/>
    </row>
    <row r="1357" s="73" customFormat="1" ht="17.25" customHeight="1" spans="1:2">
      <c r="A1357" s="48"/>
      <c r="B1357" s="49"/>
    </row>
    <row r="1358" s="73" customFormat="1" ht="17.25" customHeight="1" spans="1:2">
      <c r="A1358" s="48"/>
      <c r="B1358" s="49"/>
    </row>
    <row r="1359" s="73" customFormat="1" ht="17.25" customHeight="1" spans="1:2">
      <c r="A1359" s="48"/>
      <c r="B1359" s="49"/>
    </row>
    <row r="1360" s="73" customFormat="1" ht="17.25" customHeight="1" spans="1:2">
      <c r="A1360" s="48"/>
      <c r="B1360" s="49"/>
    </row>
    <row r="1361" s="73" customFormat="1" ht="17.25" customHeight="1" spans="1:2">
      <c r="A1361" s="48"/>
      <c r="B1361" s="49"/>
    </row>
    <row r="1362" s="73" customFormat="1" ht="17.25" customHeight="1" spans="1:2">
      <c r="A1362" s="48"/>
      <c r="B1362" s="49"/>
    </row>
    <row r="1363" s="73" customFormat="1" ht="17.25" customHeight="1" spans="1:2">
      <c r="A1363" s="48"/>
      <c r="B1363" s="49"/>
    </row>
    <row r="1364" s="73" customFormat="1" ht="17.25" customHeight="1" spans="1:2">
      <c r="A1364" s="48"/>
      <c r="B1364" s="49"/>
    </row>
    <row r="1365" s="73" customFormat="1" ht="17.25" customHeight="1" spans="1:2">
      <c r="A1365" s="48"/>
      <c r="B1365" s="49"/>
    </row>
    <row r="1366" s="73" customFormat="1" ht="17.25" customHeight="1" spans="1:2">
      <c r="A1366" s="48"/>
      <c r="B1366" s="49"/>
    </row>
    <row r="1367" s="73" customFormat="1" ht="17.25" customHeight="1" spans="1:2">
      <c r="A1367" s="48"/>
      <c r="B1367" s="49"/>
    </row>
    <row r="1368" s="73" customFormat="1" ht="17.25" customHeight="1" spans="1:2">
      <c r="A1368" s="48"/>
      <c r="B1368" s="49"/>
    </row>
    <row r="1369" s="73" customFormat="1" ht="17.25" customHeight="1" spans="1:2">
      <c r="A1369" s="48"/>
      <c r="B1369" s="49"/>
    </row>
    <row r="1370" s="73" customFormat="1" ht="17" customHeight="1" spans="1:2">
      <c r="A1370" s="48"/>
      <c r="B1370" s="49"/>
    </row>
    <row r="1371" s="73" customFormat="1" ht="17" customHeight="1" spans="1:2">
      <c r="A1371" s="48"/>
      <c r="B1371" s="49"/>
    </row>
    <row r="1372" s="73" customFormat="1" ht="17" customHeight="1" spans="1:2">
      <c r="A1372" s="48"/>
      <c r="B1372" s="49"/>
    </row>
    <row r="1373" s="73" customFormat="1" ht="17" customHeight="1" spans="1:2">
      <c r="A1373" s="48"/>
      <c r="B1373" s="49"/>
    </row>
    <row r="1374" s="73" customFormat="1" ht="17" customHeight="1" spans="1:2">
      <c r="A1374" s="48"/>
      <c r="B1374" s="49"/>
    </row>
    <row r="1375" s="73" customFormat="1" ht="17" customHeight="1" spans="1:2">
      <c r="A1375" s="48"/>
      <c r="B1375" s="49"/>
    </row>
    <row r="1376" s="73" customFormat="1" ht="17" customHeight="1" spans="1:2">
      <c r="A1376" s="48"/>
      <c r="B1376" s="49"/>
    </row>
    <row r="1377" s="73" customFormat="1" ht="17" customHeight="1" spans="1:2">
      <c r="A1377" s="48"/>
      <c r="B1377" s="49"/>
    </row>
    <row r="1378" s="73" customFormat="1" ht="17" customHeight="1" spans="1:2">
      <c r="A1378" s="48"/>
      <c r="B1378" s="49"/>
    </row>
    <row r="1379" s="73" customFormat="1" ht="17" customHeight="1" spans="1:2">
      <c r="A1379" s="48"/>
      <c r="B1379" s="49"/>
    </row>
    <row r="1380" s="73" customFormat="1" ht="17" customHeight="1" spans="1:2">
      <c r="A1380" s="48"/>
      <c r="B1380" s="49"/>
    </row>
    <row r="1381" s="73" customFormat="1" ht="17" customHeight="1" spans="1:2">
      <c r="A1381" s="48"/>
      <c r="B1381" s="49"/>
    </row>
    <row r="1382" s="73" customFormat="1" ht="17" customHeight="1" spans="1:2">
      <c r="A1382" s="48"/>
      <c r="B1382" s="49"/>
    </row>
    <row r="1383" s="73" customFormat="1" ht="17" customHeight="1" spans="1:2">
      <c r="A1383" s="48"/>
      <c r="B1383" s="49"/>
    </row>
    <row r="1384" s="73" customFormat="1" ht="17" customHeight="1" spans="1:2">
      <c r="A1384" s="48"/>
      <c r="B1384" s="49"/>
    </row>
    <row r="1385" s="73" customFormat="1" ht="17" customHeight="1" spans="1:2">
      <c r="A1385" s="48"/>
      <c r="B1385" s="49"/>
    </row>
    <row r="1386" s="73" customFormat="1" ht="17" customHeight="1" spans="1:2">
      <c r="A1386" s="48"/>
      <c r="B1386" s="49"/>
    </row>
    <row r="1387" s="73" customFormat="1" ht="17" customHeight="1" spans="1:2">
      <c r="A1387" s="48"/>
      <c r="B1387" s="49"/>
    </row>
    <row r="1388" s="73" customFormat="1" ht="17" customHeight="1" spans="1:2">
      <c r="A1388" s="48"/>
      <c r="B1388" s="49"/>
    </row>
    <row r="1389" s="73" customFormat="1" ht="17" customHeight="1" spans="1:2">
      <c r="A1389" s="48"/>
      <c r="B1389" s="49"/>
    </row>
    <row r="1390" s="73" customFormat="1" ht="17" customHeight="1" spans="1:2">
      <c r="A1390" s="48"/>
      <c r="B1390" s="49"/>
    </row>
    <row r="1391" s="73" customFormat="1" ht="17" customHeight="1" spans="1:2">
      <c r="A1391" s="48"/>
      <c r="B1391" s="49"/>
    </row>
    <row r="1392" s="73" customFormat="1" ht="17" customHeight="1" spans="1:2">
      <c r="A1392" s="48"/>
      <c r="B1392" s="49"/>
    </row>
    <row r="1393" s="73" customFormat="1" ht="17" customHeight="1" spans="1:2">
      <c r="A1393" s="48"/>
      <c r="B1393" s="49"/>
    </row>
    <row r="1394" s="73" customFormat="1" ht="17" customHeight="1" spans="1:2">
      <c r="A1394" s="48"/>
      <c r="B1394" s="49"/>
    </row>
    <row r="1395" s="73" customFormat="1" ht="17" customHeight="1" spans="1:2">
      <c r="A1395" s="48"/>
      <c r="B1395" s="49"/>
    </row>
    <row r="1396" s="73" customFormat="1" ht="17" customHeight="1" spans="1:2">
      <c r="A1396" s="48"/>
      <c r="B1396" s="49"/>
    </row>
    <row r="1397" s="73" customFormat="1" ht="17" customHeight="1" spans="1:2">
      <c r="A1397" s="48"/>
      <c r="B1397" s="49"/>
    </row>
    <row r="1398" s="73" customFormat="1" ht="17" customHeight="1" spans="1:2">
      <c r="A1398" s="48"/>
      <c r="B1398" s="49"/>
    </row>
    <row r="1399" s="73" customFormat="1" ht="17" customHeight="1" spans="1:2">
      <c r="A1399" s="48"/>
      <c r="B1399" s="49"/>
    </row>
    <row r="1400" s="73" customFormat="1" ht="17" customHeight="1" spans="1:2">
      <c r="A1400" s="48"/>
      <c r="B1400" s="49"/>
    </row>
    <row r="1401" s="73" customFormat="1" ht="17" customHeight="1" spans="1:2">
      <c r="A1401" s="48"/>
      <c r="B1401" s="49"/>
    </row>
    <row r="1402" s="73" customFormat="1" ht="17" customHeight="1" spans="1:2">
      <c r="A1402" s="48"/>
      <c r="B1402" s="49"/>
    </row>
    <row r="1403" s="73" customFormat="1" ht="17" customHeight="1" spans="1:2">
      <c r="A1403" s="48"/>
      <c r="B1403" s="49"/>
    </row>
    <row r="1404" s="73" customFormat="1" ht="17" customHeight="1" spans="1:2">
      <c r="A1404" s="48"/>
      <c r="B1404" s="49"/>
    </row>
    <row r="1405" s="73" customFormat="1" ht="17" customHeight="1" spans="1:2">
      <c r="A1405" s="48"/>
      <c r="B1405" s="49"/>
    </row>
    <row r="1406" s="73" customFormat="1" ht="17" customHeight="1" spans="1:2">
      <c r="A1406" s="48"/>
      <c r="B1406" s="49"/>
    </row>
    <row r="1407" s="73" customFormat="1" ht="17" customHeight="1" spans="1:2">
      <c r="A1407" s="48"/>
      <c r="B1407" s="49"/>
    </row>
    <row r="1408" s="73" customFormat="1" ht="17" customHeight="1" spans="1:2">
      <c r="A1408" s="48"/>
      <c r="B1408" s="49"/>
    </row>
    <row r="1409" s="73" customFormat="1" ht="17" customHeight="1" spans="1:2">
      <c r="A1409" s="48"/>
      <c r="B1409" s="49"/>
    </row>
    <row r="1410" s="73" customFormat="1" ht="17" customHeight="1" spans="1:2">
      <c r="A1410" s="48"/>
      <c r="B1410" s="49"/>
    </row>
    <row r="1411" s="73" customFormat="1" ht="17" customHeight="1" spans="1:2">
      <c r="A1411" s="48"/>
      <c r="B1411" s="49"/>
    </row>
    <row r="1412" s="73" customFormat="1" ht="17" customHeight="1" spans="1:2">
      <c r="A1412" s="48"/>
      <c r="B1412" s="49"/>
    </row>
    <row r="1413" s="73" customFormat="1" ht="17" customHeight="1" spans="1:2">
      <c r="A1413" s="48"/>
      <c r="B1413" s="49"/>
    </row>
    <row r="1414" s="73" customFormat="1" ht="17" customHeight="1" spans="1:2">
      <c r="A1414" s="48"/>
      <c r="B1414" s="49"/>
    </row>
    <row r="1415" s="73" customFormat="1" ht="17" customHeight="1" spans="1:2">
      <c r="A1415" s="48"/>
      <c r="B1415" s="49"/>
    </row>
    <row r="1416" s="73" customFormat="1" ht="17" customHeight="1" spans="1:2">
      <c r="A1416" s="48"/>
      <c r="B1416" s="49"/>
    </row>
    <row r="1417" s="73" customFormat="1" ht="17" customHeight="1" spans="1:2">
      <c r="A1417" s="48"/>
      <c r="B1417" s="49"/>
    </row>
    <row r="1418" s="73" customFormat="1" ht="17" customHeight="1" spans="1:2">
      <c r="A1418" s="48"/>
      <c r="B1418" s="49"/>
    </row>
    <row r="1419" s="73" customFormat="1" ht="17" customHeight="1" spans="1:2">
      <c r="A1419" s="48"/>
      <c r="B1419" s="49"/>
    </row>
    <row r="1420" s="73" customFormat="1" ht="17" customHeight="1" spans="1:2">
      <c r="A1420" s="48"/>
      <c r="B1420" s="49"/>
    </row>
    <row r="1421" s="73" customFormat="1" ht="17" customHeight="1" spans="1:2">
      <c r="A1421" s="48"/>
      <c r="B1421" s="49"/>
    </row>
    <row r="1422" s="73" customFormat="1" ht="17" customHeight="1" spans="1:2">
      <c r="A1422" s="48"/>
      <c r="B1422" s="49"/>
    </row>
    <row r="1423" s="73" customFormat="1" ht="17" customHeight="1" spans="1:2">
      <c r="A1423" s="48"/>
      <c r="B1423" s="49"/>
    </row>
    <row r="1424" s="73" customFormat="1" ht="17" customHeight="1" spans="1:2">
      <c r="A1424" s="48"/>
      <c r="B1424" s="49"/>
    </row>
    <row r="1425" s="73" customFormat="1" ht="17" customHeight="1" spans="1:2">
      <c r="A1425" s="48"/>
      <c r="B1425" s="49"/>
    </row>
    <row r="1426" s="73" customFormat="1" ht="17" customHeight="1" spans="1:2">
      <c r="A1426" s="48"/>
      <c r="B1426" s="49"/>
    </row>
    <row r="1427" s="73" customFormat="1" ht="17" customHeight="1" spans="1:2">
      <c r="A1427" s="48"/>
      <c r="B1427" s="49"/>
    </row>
    <row r="1428" s="73" customFormat="1" ht="17" customHeight="1" spans="1:2">
      <c r="A1428" s="48"/>
      <c r="B1428" s="49"/>
    </row>
    <row r="1429" s="73" customFormat="1" ht="17" customHeight="1" spans="1:2">
      <c r="A1429" s="48"/>
      <c r="B1429" s="49"/>
    </row>
    <row r="1430" s="73" customFormat="1" ht="17" customHeight="1" spans="1:2">
      <c r="A1430" s="48"/>
      <c r="B1430" s="49"/>
    </row>
    <row r="1431" s="73" customFormat="1" ht="17" customHeight="1" spans="1:2">
      <c r="A1431" s="48"/>
      <c r="B1431" s="49"/>
    </row>
    <row r="1432" s="73" customFormat="1" ht="17" customHeight="1" spans="1:2">
      <c r="A1432" s="48"/>
      <c r="B1432" s="49"/>
    </row>
    <row r="1433" s="73" customFormat="1" ht="17" customHeight="1" spans="1:2">
      <c r="A1433" s="48"/>
      <c r="B1433" s="49"/>
    </row>
    <row r="1434" s="73" customFormat="1" ht="17" customHeight="1" spans="1:2">
      <c r="A1434" s="48"/>
      <c r="B1434" s="49"/>
    </row>
    <row r="1435" s="73" customFormat="1" ht="17" customHeight="1" spans="1:2">
      <c r="A1435" s="48"/>
      <c r="B1435" s="49"/>
    </row>
    <row r="1436" s="73" customFormat="1" ht="17" customHeight="1" spans="1:2">
      <c r="A1436" s="48"/>
      <c r="B1436" s="49"/>
    </row>
    <row r="1437" s="73" customFormat="1" ht="17" customHeight="1" spans="1:2">
      <c r="A1437" s="48"/>
      <c r="B1437" s="49"/>
    </row>
    <row r="1438" s="73" customFormat="1" ht="17" customHeight="1" spans="1:2">
      <c r="A1438" s="48"/>
      <c r="B1438" s="49"/>
    </row>
    <row r="1439" s="73" customFormat="1" ht="17" customHeight="1" spans="1:2">
      <c r="A1439" s="48"/>
      <c r="B1439" s="49"/>
    </row>
    <row r="1440" s="73" customFormat="1" ht="17" customHeight="1" spans="1:2">
      <c r="A1440" s="48"/>
      <c r="B1440" s="49"/>
    </row>
    <row r="1441" s="73" customFormat="1" ht="17" customHeight="1" spans="1:2">
      <c r="A1441" s="48"/>
      <c r="B1441" s="49"/>
    </row>
    <row r="1442" s="73" customFormat="1" ht="17" customHeight="1" spans="1:2">
      <c r="A1442" s="48"/>
      <c r="B1442" s="49"/>
    </row>
    <row r="1443" s="73" customFormat="1" ht="17" customHeight="1" spans="1:2">
      <c r="A1443" s="48"/>
      <c r="B1443" s="49"/>
    </row>
    <row r="1444" s="73" customFormat="1" ht="17" customHeight="1" spans="1:2">
      <c r="A1444" s="48"/>
      <c r="B1444" s="49"/>
    </row>
    <row r="1445" s="73" customFormat="1" ht="17" customHeight="1" spans="1:2">
      <c r="A1445" s="48"/>
      <c r="B1445" s="49"/>
    </row>
    <row r="1446" s="73" customFormat="1" ht="17" customHeight="1" spans="1:2">
      <c r="A1446" s="48"/>
      <c r="B1446" s="49"/>
    </row>
    <row r="1447" s="73" customFormat="1" ht="17" customHeight="1" spans="1:2">
      <c r="A1447" s="48"/>
      <c r="B1447" s="49"/>
    </row>
    <row r="1448" s="73" customFormat="1" ht="17" customHeight="1" spans="1:2">
      <c r="A1448" s="48"/>
      <c r="B1448" s="49"/>
    </row>
    <row r="1449" s="73" customFormat="1" ht="17" customHeight="1" spans="1:2">
      <c r="A1449" s="48"/>
      <c r="B1449" s="49"/>
    </row>
    <row r="1450" s="73" customFormat="1" ht="16.95" customHeight="1" spans="1:2">
      <c r="A1450" s="48"/>
      <c r="B1450" s="49"/>
    </row>
    <row r="1451" s="73" customFormat="1" ht="16.95" customHeight="1" spans="1:2">
      <c r="A1451" s="48"/>
      <c r="B1451" s="49"/>
    </row>
    <row r="1452" s="73" customFormat="1" ht="16.95" customHeight="1" spans="1:2">
      <c r="A1452" s="48"/>
      <c r="B1452" s="49"/>
    </row>
    <row r="1453" s="73" customFormat="1" ht="16.95" customHeight="1" spans="1:2">
      <c r="A1453" s="48"/>
      <c r="B1453" s="49"/>
    </row>
    <row r="1454" s="73" customFormat="1" ht="16.95" customHeight="1" spans="1:2">
      <c r="A1454" s="48"/>
      <c r="B1454" s="49"/>
    </row>
    <row r="1455" s="73" customFormat="1" ht="16.95" customHeight="1" spans="1:2">
      <c r="A1455" s="48"/>
      <c r="B1455" s="49"/>
    </row>
    <row r="1456" s="73" customFormat="1" ht="16.95" customHeight="1" spans="1:2">
      <c r="A1456" s="48"/>
      <c r="B1456" s="49"/>
    </row>
    <row r="1457" s="73" customFormat="1" ht="16.95" customHeight="1" spans="1:2">
      <c r="A1457" s="48"/>
      <c r="B1457" s="49"/>
    </row>
    <row r="1458" s="73" customFormat="1" ht="16.95" customHeight="1" spans="1:2">
      <c r="A1458" s="48"/>
      <c r="B1458" s="49"/>
    </row>
    <row r="1459" s="73" customFormat="1" ht="16.95" customHeight="1" spans="1:2">
      <c r="A1459" s="48"/>
      <c r="B1459" s="49"/>
    </row>
    <row r="1460" s="73" customFormat="1" ht="16.95" customHeight="1" spans="1:2">
      <c r="A1460" s="48"/>
      <c r="B1460" s="49"/>
    </row>
    <row r="1461" s="73" customFormat="1" ht="16.95" customHeight="1" spans="1:2">
      <c r="A1461" s="48"/>
      <c r="B1461" s="49"/>
    </row>
    <row r="1462" s="73" customFormat="1" ht="16.95" customHeight="1" spans="1:2">
      <c r="A1462" s="48"/>
      <c r="B1462" s="49"/>
    </row>
    <row r="1463" s="73" customFormat="1" ht="16.95" customHeight="1" spans="1:2">
      <c r="A1463" s="48"/>
      <c r="B1463" s="49"/>
    </row>
    <row r="1464" s="73" customFormat="1" ht="16.95" customHeight="1" spans="1:2">
      <c r="A1464" s="48"/>
      <c r="B1464" s="49"/>
    </row>
    <row r="1465" s="73" customFormat="1" ht="16.95" customHeight="1" spans="1:2">
      <c r="A1465" s="48"/>
      <c r="B1465" s="49"/>
    </row>
    <row r="1466" s="73" customFormat="1" ht="17" customHeight="1" spans="1:2">
      <c r="A1466" s="48"/>
      <c r="B1466" s="49"/>
    </row>
    <row r="1467" s="73" customFormat="1" ht="17" customHeight="1" spans="1:2">
      <c r="A1467" s="48"/>
      <c r="B1467" s="49"/>
    </row>
    <row r="1468" s="73" customFormat="1" ht="17" customHeight="1" spans="1:2">
      <c r="A1468" s="48"/>
      <c r="B1468" s="49"/>
    </row>
    <row r="1469" s="73" customFormat="1" ht="17" customHeight="1" spans="1:2">
      <c r="A1469" s="48"/>
      <c r="B1469" s="49"/>
    </row>
    <row r="1470" s="73" customFormat="1" ht="16.95" customHeight="1" spans="1:2">
      <c r="A1470" s="48"/>
      <c r="B1470" s="49"/>
    </row>
    <row r="1471" s="73" customFormat="1" ht="16.95" customHeight="1" spans="1:2">
      <c r="A1471" s="48"/>
      <c r="B1471" s="49"/>
    </row>
    <row r="1472" s="73" customFormat="1" ht="16.95" customHeight="1" spans="1:2">
      <c r="A1472" s="48"/>
      <c r="B1472" s="49"/>
    </row>
    <row r="1473" s="73" customFormat="1" ht="16.95" customHeight="1" spans="1:2">
      <c r="A1473" s="48"/>
      <c r="B1473" s="49"/>
    </row>
    <row r="1474" s="73" customFormat="1" ht="16.95" customHeight="1" spans="1:2">
      <c r="A1474" s="48"/>
      <c r="B1474" s="49"/>
    </row>
    <row r="1475" s="73" customFormat="1" ht="16.95" customHeight="1" spans="1:2">
      <c r="A1475" s="48"/>
      <c r="B1475" s="49"/>
    </row>
    <row r="1476" s="73" customFormat="1" ht="16.95" customHeight="1" spans="1:2">
      <c r="A1476" s="48"/>
      <c r="B1476" s="49"/>
    </row>
    <row r="1477" s="73" customFormat="1" ht="16.95" customHeight="1" spans="1:2">
      <c r="A1477" s="48"/>
      <c r="B1477" s="49"/>
    </row>
    <row r="1478" s="73" customFormat="1" ht="16.95" customHeight="1" spans="1:2">
      <c r="A1478" s="48"/>
      <c r="B1478" s="49"/>
    </row>
    <row r="1479" s="73" customFormat="1" ht="16.95" customHeight="1" spans="1:2">
      <c r="A1479" s="48"/>
      <c r="B1479" s="49"/>
    </row>
    <row r="1480" s="73" customFormat="1" ht="16.95" customHeight="1" spans="1:2">
      <c r="A1480" s="48"/>
      <c r="B1480" s="49"/>
    </row>
    <row r="1481" s="73" customFormat="1" ht="16.95" customHeight="1" spans="1:2">
      <c r="A1481" s="48"/>
      <c r="B1481" s="49"/>
    </row>
    <row r="1482" s="73" customFormat="1" ht="16.95" customHeight="1" spans="1:2">
      <c r="A1482" s="48"/>
      <c r="B1482" s="49"/>
    </row>
    <row r="1483" s="73" customFormat="1" ht="16.95" customHeight="1" spans="1:2">
      <c r="A1483" s="48"/>
      <c r="B1483" s="49"/>
    </row>
    <row r="1484" s="73" customFormat="1" ht="16.95" customHeight="1" spans="1:2">
      <c r="A1484" s="48"/>
      <c r="B1484" s="49"/>
    </row>
    <row r="1485" s="73" customFormat="1" ht="16.95" customHeight="1" spans="1:2">
      <c r="A1485" s="48"/>
      <c r="B1485" s="49"/>
    </row>
    <row r="1486" s="73" customFormat="1" ht="17" customHeight="1" spans="1:2">
      <c r="A1486" s="48"/>
      <c r="B1486" s="49"/>
    </row>
    <row r="1487" s="73" customFormat="1" ht="17" customHeight="1" spans="1:2">
      <c r="A1487" s="48"/>
      <c r="B1487" s="49"/>
    </row>
    <row r="1488" s="73" customFormat="1" ht="17" customHeight="1" spans="1:2">
      <c r="A1488" s="48"/>
      <c r="B1488" s="49"/>
    </row>
    <row r="1489" s="73" customFormat="1" ht="17" customHeight="1" spans="1:2">
      <c r="A1489" s="48"/>
      <c r="B1489" s="49"/>
    </row>
    <row r="1490" s="73" customFormat="1" ht="17" customHeight="1" spans="1:2">
      <c r="A1490" s="48"/>
      <c r="B1490" s="49"/>
    </row>
    <row r="1491" s="73" customFormat="1" ht="17.25" customHeight="1" spans="1:2">
      <c r="A1491" s="48"/>
      <c r="B1491" s="49"/>
    </row>
    <row r="1492" s="73" customFormat="1" ht="17" customHeight="1" spans="1:2">
      <c r="A1492" s="47" t="s">
        <v>1531</v>
      </c>
      <c r="B1492" s="50">
        <v>476930</v>
      </c>
    </row>
    <row r="1493" s="73" customFormat="1" ht="16.9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C9" sqref="C9"/>
    </sheetView>
  </sheetViews>
  <sheetFormatPr defaultColWidth="9" defaultRowHeight="14.25" outlineLevelRow="3" outlineLevelCol="2"/>
  <cols>
    <col min="1" max="3" width="20.625" customWidth="1"/>
  </cols>
  <sheetData>
    <row r="1" ht="18.75" spans="1:3">
      <c r="A1" s="34" t="s">
        <v>2161</v>
      </c>
      <c r="B1" s="35"/>
      <c r="C1" s="35"/>
    </row>
    <row r="2" ht="22.5" spans="1:3">
      <c r="A2" s="36"/>
      <c r="B2" s="36"/>
      <c r="C2" s="37" t="s">
        <v>1702</v>
      </c>
    </row>
    <row r="3" ht="20" customHeight="1" spans="1:3">
      <c r="A3" s="38" t="s">
        <v>2157</v>
      </c>
      <c r="B3" s="39" t="s">
        <v>2158</v>
      </c>
      <c r="C3" s="39" t="s">
        <v>2159</v>
      </c>
    </row>
    <row r="4" ht="20" customHeight="1" spans="1:3">
      <c r="A4" s="38" t="s">
        <v>2160</v>
      </c>
      <c r="B4" s="40">
        <v>149692</v>
      </c>
      <c r="C4" s="39">
        <v>149691</v>
      </c>
    </row>
  </sheetData>
  <mergeCells count="1">
    <mergeCell ref="A1:C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M11" sqref="M11"/>
    </sheetView>
  </sheetViews>
  <sheetFormatPr defaultColWidth="9" defaultRowHeight="13.5"/>
  <cols>
    <col min="1" max="1" width="8.125" style="19" customWidth="1"/>
    <col min="2" max="2" width="21" style="20" customWidth="1"/>
    <col min="3" max="4" width="22.125" style="20" customWidth="1"/>
    <col min="5" max="5" width="14.125" style="20" customWidth="1"/>
    <col min="6" max="9" width="14.7583333333333" style="20" customWidth="1"/>
    <col min="10" max="16384" width="9" style="20"/>
  </cols>
  <sheetData>
    <row r="1" ht="45.75" customHeight="1" spans="1:9">
      <c r="A1" s="21" t="s">
        <v>2162</v>
      </c>
      <c r="B1" s="21"/>
      <c r="C1" s="21"/>
      <c r="D1" s="21"/>
      <c r="E1" s="21"/>
      <c r="F1" s="21"/>
      <c r="G1" s="21"/>
      <c r="H1" s="21"/>
      <c r="I1" s="21"/>
    </row>
    <row r="2" customHeight="1" spans="1:9">
      <c r="A2" s="21"/>
      <c r="B2" s="21"/>
      <c r="C2" s="21"/>
      <c r="D2" s="21"/>
      <c r="E2" s="21"/>
      <c r="F2" s="21"/>
      <c r="G2" s="21"/>
      <c r="H2" s="21"/>
      <c r="I2" s="30" t="s">
        <v>2163</v>
      </c>
    </row>
    <row r="3" ht="34.5" customHeight="1" spans="1:9">
      <c r="A3" s="22" t="s">
        <v>2164</v>
      </c>
      <c r="B3" s="22" t="s">
        <v>2165</v>
      </c>
      <c r="C3" s="22" t="s">
        <v>2166</v>
      </c>
      <c r="D3" s="22" t="s">
        <v>2167</v>
      </c>
      <c r="E3" s="22" t="s">
        <v>2168</v>
      </c>
      <c r="F3" s="22" t="s">
        <v>2169</v>
      </c>
      <c r="G3" s="22" t="s">
        <v>2170</v>
      </c>
      <c r="H3" s="22" t="s">
        <v>2171</v>
      </c>
      <c r="I3" s="22" t="s">
        <v>2172</v>
      </c>
    </row>
    <row r="4" ht="34.5" customHeight="1" spans="1:9">
      <c r="A4" s="23">
        <v>1</v>
      </c>
      <c r="B4" s="24" t="s">
        <v>2173</v>
      </c>
      <c r="C4" s="25" t="s">
        <v>2174</v>
      </c>
      <c r="D4" s="25" t="s">
        <v>2175</v>
      </c>
      <c r="E4" s="31">
        <v>43929</v>
      </c>
      <c r="F4" s="27">
        <v>1100</v>
      </c>
      <c r="G4" s="28">
        <v>10</v>
      </c>
      <c r="H4" s="23" t="s">
        <v>2176</v>
      </c>
      <c r="I4" s="23"/>
    </row>
    <row r="5" ht="56.25" customHeight="1" spans="1:9">
      <c r="A5" s="23">
        <v>2</v>
      </c>
      <c r="B5" s="24" t="s">
        <v>2177</v>
      </c>
      <c r="C5" s="25" t="s">
        <v>2178</v>
      </c>
      <c r="D5" s="32" t="s">
        <v>2175</v>
      </c>
      <c r="E5" s="31">
        <v>43929</v>
      </c>
      <c r="F5" s="27">
        <v>2300</v>
      </c>
      <c r="G5" s="28">
        <v>10</v>
      </c>
      <c r="H5" s="23" t="s">
        <v>2176</v>
      </c>
      <c r="I5" s="23"/>
    </row>
    <row r="6" ht="34.5" customHeight="1" spans="1:9">
      <c r="A6" s="23">
        <v>3</v>
      </c>
      <c r="B6" s="24" t="s">
        <v>2177</v>
      </c>
      <c r="C6" s="25" t="s">
        <v>2179</v>
      </c>
      <c r="D6" s="25" t="s">
        <v>2175</v>
      </c>
      <c r="E6" s="31">
        <v>43929</v>
      </c>
      <c r="F6" s="27">
        <v>1600</v>
      </c>
      <c r="G6" s="28">
        <v>10</v>
      </c>
      <c r="H6" s="23" t="s">
        <v>2176</v>
      </c>
      <c r="I6" s="23"/>
    </row>
    <row r="7" ht="49.5" customHeight="1" spans="1:9">
      <c r="A7" s="23">
        <v>4</v>
      </c>
      <c r="B7" s="24" t="s">
        <v>2180</v>
      </c>
      <c r="C7" s="25" t="s">
        <v>2181</v>
      </c>
      <c r="D7" s="25" t="s">
        <v>2175</v>
      </c>
      <c r="E7" s="31">
        <v>43929</v>
      </c>
      <c r="F7" s="27">
        <v>7600</v>
      </c>
      <c r="G7" s="28">
        <v>10</v>
      </c>
      <c r="H7" s="23" t="s">
        <v>2176</v>
      </c>
      <c r="I7" s="23"/>
    </row>
    <row r="8" ht="34.5" customHeight="1" spans="1:9">
      <c r="A8" s="23">
        <v>5</v>
      </c>
      <c r="B8" s="24" t="s">
        <v>2182</v>
      </c>
      <c r="C8" s="25" t="s">
        <v>2183</v>
      </c>
      <c r="D8" s="32" t="s">
        <v>2184</v>
      </c>
      <c r="E8" s="31">
        <v>44014</v>
      </c>
      <c r="F8" s="27">
        <v>200</v>
      </c>
      <c r="G8" s="28">
        <v>5</v>
      </c>
      <c r="H8" s="23" t="s">
        <v>2176</v>
      </c>
      <c r="I8" s="23"/>
    </row>
    <row r="9" ht="34.5" customHeight="1" spans="1:9">
      <c r="A9" s="23">
        <v>6</v>
      </c>
      <c r="B9" s="24" t="s">
        <v>2185</v>
      </c>
      <c r="C9" s="25" t="s">
        <v>2186</v>
      </c>
      <c r="D9" s="32" t="s">
        <v>2184</v>
      </c>
      <c r="E9" s="31">
        <v>44015</v>
      </c>
      <c r="F9" s="27">
        <v>1100</v>
      </c>
      <c r="G9" s="28">
        <v>5</v>
      </c>
      <c r="H9" s="23" t="s">
        <v>2176</v>
      </c>
      <c r="I9" s="23"/>
    </row>
    <row r="10" ht="34.5" customHeight="1" spans="1:9">
      <c r="A10" s="23">
        <v>7</v>
      </c>
      <c r="B10" s="24" t="s">
        <v>2187</v>
      </c>
      <c r="C10" s="25" t="s">
        <v>2188</v>
      </c>
      <c r="D10" s="32" t="s">
        <v>2184</v>
      </c>
      <c r="E10" s="33">
        <v>44054</v>
      </c>
      <c r="F10" s="27">
        <v>2860</v>
      </c>
      <c r="G10" s="28">
        <v>5</v>
      </c>
      <c r="H10" s="23" t="s">
        <v>2176</v>
      </c>
      <c r="I10" s="23"/>
    </row>
    <row r="11" ht="41.25" customHeight="1" spans="1:9">
      <c r="A11" s="23">
        <v>8</v>
      </c>
      <c r="B11" s="24" t="s">
        <v>2189</v>
      </c>
      <c r="C11" s="25" t="s">
        <v>2190</v>
      </c>
      <c r="D11" s="32" t="s">
        <v>2184</v>
      </c>
      <c r="E11" s="33">
        <v>44054</v>
      </c>
      <c r="F11" s="27">
        <v>240</v>
      </c>
      <c r="G11" s="28">
        <v>5</v>
      </c>
      <c r="H11" s="23" t="s">
        <v>2176</v>
      </c>
      <c r="I11" s="23"/>
    </row>
    <row r="12" ht="30.75" customHeight="1" spans="1:9">
      <c r="A12" s="23">
        <v>9</v>
      </c>
      <c r="B12" s="23" t="s">
        <v>2191</v>
      </c>
      <c r="C12" s="23"/>
      <c r="D12" s="23"/>
      <c r="E12" s="23"/>
      <c r="F12" s="27">
        <f>SUM(F4:F11)</f>
        <v>17000</v>
      </c>
      <c r="G12" s="27"/>
      <c r="H12" s="29"/>
      <c r="I12" s="29"/>
    </row>
    <row r="13" ht="30.75" customHeight="1"/>
    <row r="14" ht="30.75" customHeight="1"/>
    <row r="15" ht="30.75" customHeight="1"/>
    <row r="16" ht="30.75" customHeight="1"/>
  </sheetData>
  <mergeCells count="2">
    <mergeCell ref="A1:I1"/>
    <mergeCell ref="B12:E12"/>
  </mergeCells>
  <hyperlinks>
    <hyperlink ref="C4" r:id="rId1" display="产业扶贫"/>
    <hyperlink ref="C5" r:id="rId1" display="华容县农村公路自然村通水泥（沥青）路建设"/>
    <hyperlink ref="C6" r:id="rId1" display="交通扶贫"/>
    <hyperlink ref="C7" r:id="rId1" display="华容县第二批（北景港等6个）乡镇污水处理设施及配套管网工程"/>
    <hyperlink ref="C8" location="" display="华容县公安局万庾派出所"/>
    <hyperlink ref="C10" location="" display="华容县容城学校建设项目"/>
    <hyperlink ref="C9" location="" display="设备采购"/>
    <hyperlink ref="C11" location="" display="华容县融媒体传输中心建设项目"/>
  </hyperlinks>
  <pageMargins left="1.37" right="0.708661417322835" top="0.748031496062992" bottom="0.748031496062992" header="0.31496062992126" footer="0.31496062992126"/>
  <pageSetup paperSize="9" orientation="landscape"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M5" sqref="M5"/>
    </sheetView>
  </sheetViews>
  <sheetFormatPr defaultColWidth="9" defaultRowHeight="13.5"/>
  <cols>
    <col min="1" max="1" width="8.125" style="19" customWidth="1"/>
    <col min="2" max="2" width="21" style="20" customWidth="1"/>
    <col min="3" max="3" width="22.125" style="20" customWidth="1"/>
    <col min="4" max="4" width="26.4583333333333" style="20" customWidth="1"/>
    <col min="5" max="5" width="14.125" style="20" customWidth="1"/>
    <col min="6" max="9" width="14.7583333333333" style="20" customWidth="1"/>
    <col min="10" max="16384" width="9" style="20"/>
  </cols>
  <sheetData>
    <row r="1" ht="45.75" customHeight="1" spans="1:9">
      <c r="A1" s="21" t="s">
        <v>2192</v>
      </c>
      <c r="B1" s="21"/>
      <c r="C1" s="21"/>
      <c r="D1" s="21"/>
      <c r="E1" s="21"/>
      <c r="F1" s="21"/>
      <c r="G1" s="21"/>
      <c r="H1" s="21"/>
      <c r="I1" s="21"/>
    </row>
    <row r="2" customHeight="1" spans="1:9">
      <c r="A2" s="21"/>
      <c r="B2" s="21"/>
      <c r="C2" s="21"/>
      <c r="D2" s="21"/>
      <c r="E2" s="21"/>
      <c r="F2" s="21"/>
      <c r="G2" s="21"/>
      <c r="H2" s="21"/>
      <c r="I2" s="30" t="s">
        <v>2163</v>
      </c>
    </row>
    <row r="3" ht="34.5" customHeight="1" spans="1:9">
      <c r="A3" s="22" t="s">
        <v>2164</v>
      </c>
      <c r="B3" s="22" t="s">
        <v>2165</v>
      </c>
      <c r="C3" s="22" t="s">
        <v>2166</v>
      </c>
      <c r="D3" s="22" t="s">
        <v>2167</v>
      </c>
      <c r="E3" s="22" t="s">
        <v>2168</v>
      </c>
      <c r="F3" s="22" t="s">
        <v>2169</v>
      </c>
      <c r="G3" s="22" t="s">
        <v>2170</v>
      </c>
      <c r="H3" s="22" t="s">
        <v>2171</v>
      </c>
      <c r="I3" s="22" t="s">
        <v>2172</v>
      </c>
    </row>
    <row r="4" ht="71" customHeight="1" spans="1:9">
      <c r="A4" s="23">
        <v>1</v>
      </c>
      <c r="B4" s="24" t="s">
        <v>2185</v>
      </c>
      <c r="C4" s="25" t="s">
        <v>2193</v>
      </c>
      <c r="D4" s="25" t="s">
        <v>2194</v>
      </c>
      <c r="E4" s="26">
        <v>43979</v>
      </c>
      <c r="F4" s="27">
        <v>2800</v>
      </c>
      <c r="G4" s="28">
        <v>10</v>
      </c>
      <c r="H4" s="23" t="s">
        <v>2195</v>
      </c>
      <c r="I4" s="23"/>
    </row>
    <row r="5" ht="56.25" customHeight="1" spans="1:9">
      <c r="A5" s="23">
        <v>2</v>
      </c>
      <c r="B5" s="24" t="s">
        <v>2196</v>
      </c>
      <c r="C5" s="25" t="s">
        <v>2197</v>
      </c>
      <c r="D5" s="25" t="s">
        <v>2198</v>
      </c>
      <c r="E5" s="26">
        <v>43979</v>
      </c>
      <c r="F5" s="27">
        <v>9000</v>
      </c>
      <c r="G5" s="28">
        <v>15</v>
      </c>
      <c r="H5" s="23" t="s">
        <v>2195</v>
      </c>
      <c r="I5" s="23"/>
    </row>
    <row r="6" ht="67" customHeight="1" spans="1:9">
      <c r="A6" s="23">
        <v>3</v>
      </c>
      <c r="B6" s="24" t="s">
        <v>2199</v>
      </c>
      <c r="C6" s="25" t="s">
        <v>2200</v>
      </c>
      <c r="D6" s="25" t="s">
        <v>2201</v>
      </c>
      <c r="E6" s="26">
        <v>43979</v>
      </c>
      <c r="F6" s="27">
        <v>15000</v>
      </c>
      <c r="G6" s="28">
        <v>15</v>
      </c>
      <c r="H6" s="23" t="s">
        <v>2195</v>
      </c>
      <c r="I6" s="23"/>
    </row>
    <row r="7" ht="52" customHeight="1" spans="1:9">
      <c r="A7" s="23">
        <v>4</v>
      </c>
      <c r="B7" s="24" t="s">
        <v>2177</v>
      </c>
      <c r="C7" s="25" t="s">
        <v>2202</v>
      </c>
      <c r="D7" s="25" t="s">
        <v>2203</v>
      </c>
      <c r="E7" s="26">
        <v>43979</v>
      </c>
      <c r="F7" s="27">
        <v>9500</v>
      </c>
      <c r="G7" s="28">
        <v>10</v>
      </c>
      <c r="H7" s="23" t="s">
        <v>2195</v>
      </c>
      <c r="I7" s="23"/>
    </row>
    <row r="8" ht="49.5" customHeight="1" spans="1:9">
      <c r="A8" s="23">
        <v>5</v>
      </c>
      <c r="B8" s="24" t="s">
        <v>2204</v>
      </c>
      <c r="C8" s="25" t="s">
        <v>2205</v>
      </c>
      <c r="D8" s="25" t="s">
        <v>2206</v>
      </c>
      <c r="E8" s="26">
        <v>44130</v>
      </c>
      <c r="F8" s="27">
        <v>12900</v>
      </c>
      <c r="G8" s="28">
        <v>15</v>
      </c>
      <c r="H8" s="23" t="s">
        <v>2195</v>
      </c>
      <c r="I8" s="23"/>
    </row>
    <row r="9" ht="49.5" customHeight="1" spans="1:9">
      <c r="A9" s="23">
        <v>6</v>
      </c>
      <c r="B9" s="24" t="s">
        <v>2207</v>
      </c>
      <c r="C9" s="25" t="s">
        <v>2208</v>
      </c>
      <c r="D9" s="25" t="s">
        <v>2209</v>
      </c>
      <c r="E9" s="26">
        <v>44130</v>
      </c>
      <c r="F9" s="27">
        <v>4100</v>
      </c>
      <c r="G9" s="28">
        <v>15</v>
      </c>
      <c r="H9" s="23" t="s">
        <v>2195</v>
      </c>
      <c r="I9" s="23"/>
    </row>
    <row r="10" ht="30.75" customHeight="1" spans="1:9">
      <c r="A10" s="23">
        <v>7</v>
      </c>
      <c r="B10" s="23" t="s">
        <v>2191</v>
      </c>
      <c r="C10" s="23"/>
      <c r="D10" s="23"/>
      <c r="E10" s="23"/>
      <c r="F10" s="27">
        <f>SUM(F4:F9)</f>
        <v>53300</v>
      </c>
      <c r="G10" s="27"/>
      <c r="H10" s="29"/>
      <c r="I10" s="29"/>
    </row>
    <row r="11" ht="30.75" customHeight="1"/>
    <row r="12" ht="30.75" customHeight="1"/>
  </sheetData>
  <mergeCells count="2">
    <mergeCell ref="A1:I1"/>
    <mergeCell ref="B10:E10"/>
  </mergeCells>
  <hyperlinks>
    <hyperlink ref="C4" location="" display="华容县二人民医院住院综合楼建设项目"/>
    <hyperlink ref="C5" location="" display="华容县殡仪馆迁建项目"/>
    <hyperlink ref="C6" location="" display="华容工业集中区华容芥菜产业园建设项目"/>
    <hyperlink ref="C7" r:id="rId1" display="湖南省岳阳市华容县藕池东支-华容河航道一期工程"/>
  </hyperlinks>
  <pageMargins left="1.37" right="0.708661417322835" top="0.748031496062992" bottom="0.748031496062992" header="0.31496062992126" footer="0.31496062992126"/>
  <pageSetup paperSize="9" orientation="landscape" horizontalDpi="2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SheetLayoutView="60" workbookViewId="0">
      <selection activeCell="J4" sqref="J4:J9"/>
    </sheetView>
  </sheetViews>
  <sheetFormatPr defaultColWidth="9" defaultRowHeight="14.25"/>
  <cols>
    <col min="1" max="1" width="34.125" style="3" customWidth="1"/>
    <col min="2" max="4" width="15.625" style="3" customWidth="1"/>
    <col min="5" max="9" width="15.625" style="4" customWidth="1"/>
    <col min="10" max="10" width="21.375" style="3" customWidth="1"/>
    <col min="11" max="11" width="9" style="3" customWidth="1"/>
    <col min="12" max="16384" width="9" style="3"/>
  </cols>
  <sheetData>
    <row r="1" ht="21.75" customHeight="1" spans="1:10">
      <c r="A1" s="5" t="s">
        <v>2210</v>
      </c>
      <c r="B1" s="5"/>
      <c r="C1" s="5"/>
      <c r="D1" s="5"/>
      <c r="E1" s="5"/>
      <c r="F1" s="5"/>
      <c r="G1" s="5"/>
      <c r="H1" s="5"/>
      <c r="I1" s="5"/>
      <c r="J1" s="5"/>
    </row>
    <row r="2" s="1" customFormat="1" ht="23.25" customHeight="1" spans="5:10">
      <c r="E2" s="6"/>
      <c r="F2" s="6"/>
      <c r="G2" s="6"/>
      <c r="H2" s="6"/>
      <c r="I2" s="6"/>
      <c r="J2" s="6"/>
    </row>
    <row r="3" s="2" customFormat="1" ht="50.1" customHeight="1" spans="1:10">
      <c r="A3" s="7" t="s">
        <v>1994</v>
      </c>
      <c r="B3" s="8" t="s">
        <v>2211</v>
      </c>
      <c r="C3" s="8" t="s">
        <v>2212</v>
      </c>
      <c r="D3" s="8" t="s">
        <v>2213</v>
      </c>
      <c r="E3" s="8" t="s">
        <v>2214</v>
      </c>
      <c r="F3" s="8" t="s">
        <v>2215</v>
      </c>
      <c r="G3" s="8" t="s">
        <v>2216</v>
      </c>
      <c r="H3" s="8" t="s">
        <v>2217</v>
      </c>
      <c r="I3" s="8" t="s">
        <v>2218</v>
      </c>
      <c r="J3" s="7" t="s">
        <v>2172</v>
      </c>
    </row>
    <row r="4" ht="50.1" customHeight="1" spans="1:10">
      <c r="A4" s="9" t="s">
        <v>1710</v>
      </c>
      <c r="B4" s="9">
        <v>3180</v>
      </c>
      <c r="C4" s="9">
        <v>2804</v>
      </c>
      <c r="D4" s="9">
        <v>3018</v>
      </c>
      <c r="E4" s="9">
        <v>2660</v>
      </c>
      <c r="F4" s="10">
        <f t="shared" ref="F4:F9" si="0">D4-E4</f>
        <v>358</v>
      </c>
      <c r="G4" s="11">
        <f>F4/D4</f>
        <v>0.118621603711067</v>
      </c>
      <c r="H4" s="12">
        <f t="shared" ref="H4:H9" si="1">C4-E4</f>
        <v>144</v>
      </c>
      <c r="I4" s="11">
        <f>H4/C4</f>
        <v>0.0513552068473609</v>
      </c>
      <c r="J4" s="16" t="s">
        <v>2219</v>
      </c>
    </row>
    <row r="5" ht="50.1" customHeight="1" spans="1:10">
      <c r="A5" s="13" t="s">
        <v>2220</v>
      </c>
      <c r="B5" s="9">
        <v>0</v>
      </c>
      <c r="C5" s="9">
        <v>0</v>
      </c>
      <c r="D5" s="9">
        <v>0</v>
      </c>
      <c r="E5" s="9">
        <v>0</v>
      </c>
      <c r="F5" s="10">
        <f t="shared" si="0"/>
        <v>0</v>
      </c>
      <c r="G5" s="11" t="s">
        <v>2221</v>
      </c>
      <c r="H5" s="12">
        <f t="shared" si="1"/>
        <v>0</v>
      </c>
      <c r="I5" s="11" t="s">
        <v>2221</v>
      </c>
      <c r="J5" s="17"/>
    </row>
    <row r="6" ht="50.1" customHeight="1" spans="1:10">
      <c r="A6" s="13" t="s">
        <v>2222</v>
      </c>
      <c r="B6" s="9">
        <v>2105</v>
      </c>
      <c r="C6" s="9">
        <v>1980</v>
      </c>
      <c r="D6" s="9">
        <v>2032</v>
      </c>
      <c r="E6" s="9">
        <v>1875</v>
      </c>
      <c r="F6" s="10">
        <f t="shared" si="0"/>
        <v>157</v>
      </c>
      <c r="G6" s="11">
        <f>F6/D6</f>
        <v>0.0772637795275591</v>
      </c>
      <c r="H6" s="12">
        <f t="shared" si="1"/>
        <v>105</v>
      </c>
      <c r="I6" s="11">
        <f>H6/C6</f>
        <v>0.053030303030303</v>
      </c>
      <c r="J6" s="17"/>
    </row>
    <row r="7" ht="50.1" customHeight="1" spans="1:10">
      <c r="A7" s="13" t="s">
        <v>2223</v>
      </c>
      <c r="B7" s="9">
        <v>1075</v>
      </c>
      <c r="C7" s="9">
        <v>824</v>
      </c>
      <c r="D7" s="9">
        <v>986</v>
      </c>
      <c r="E7" s="9">
        <v>785</v>
      </c>
      <c r="F7" s="10">
        <f t="shared" si="0"/>
        <v>201</v>
      </c>
      <c r="G7" s="11">
        <f>F7/D7</f>
        <v>0.203853955375254</v>
      </c>
      <c r="H7" s="12">
        <f t="shared" si="1"/>
        <v>39</v>
      </c>
      <c r="I7" s="11">
        <f>H7/C7</f>
        <v>0.0473300970873786</v>
      </c>
      <c r="J7" s="17"/>
    </row>
    <row r="8" ht="50.1" customHeight="1" spans="1:10">
      <c r="A8" s="14" t="s">
        <v>2224</v>
      </c>
      <c r="B8" s="9">
        <v>1075</v>
      </c>
      <c r="C8" s="9">
        <v>770</v>
      </c>
      <c r="D8" s="9">
        <v>986</v>
      </c>
      <c r="E8" s="9">
        <v>734</v>
      </c>
      <c r="F8" s="10">
        <f t="shared" si="0"/>
        <v>252</v>
      </c>
      <c r="G8" s="11">
        <f>F8/D8</f>
        <v>0.255578093306288</v>
      </c>
      <c r="H8" s="12">
        <f t="shared" si="1"/>
        <v>36</v>
      </c>
      <c r="I8" s="11">
        <f>H8/C8</f>
        <v>0.0467532467532468</v>
      </c>
      <c r="J8" s="17"/>
    </row>
    <row r="9" ht="50.1" customHeight="1" spans="1:10">
      <c r="A9" s="14" t="s">
        <v>2225</v>
      </c>
      <c r="B9" s="9"/>
      <c r="C9" s="9">
        <v>54</v>
      </c>
      <c r="D9" s="9"/>
      <c r="E9" s="9">
        <v>51</v>
      </c>
      <c r="F9" s="10">
        <f t="shared" si="0"/>
        <v>-51</v>
      </c>
      <c r="G9" s="11" t="s">
        <v>2221</v>
      </c>
      <c r="H9" s="12">
        <f t="shared" si="1"/>
        <v>3</v>
      </c>
      <c r="I9" s="11">
        <f>H9/C9</f>
        <v>0.0555555555555556</v>
      </c>
      <c r="J9" s="18"/>
    </row>
    <row r="10" ht="149.25" customHeight="1" spans="1:10">
      <c r="A10" s="15"/>
      <c r="B10" s="15"/>
      <c r="C10" s="15"/>
      <c r="D10" s="15"/>
      <c r="E10" s="15"/>
      <c r="F10" s="15"/>
      <c r="G10" s="15"/>
      <c r="H10" s="15"/>
      <c r="I10" s="15"/>
      <c r="J10" s="15"/>
    </row>
  </sheetData>
  <mergeCells count="4">
    <mergeCell ref="A1:J1"/>
    <mergeCell ref="E2:J2"/>
    <mergeCell ref="A10:J10"/>
    <mergeCell ref="J4:J9"/>
  </mergeCells>
  <printOptions horizontalCentered="1" verticalCentered="1"/>
  <pageMargins left="0.75" right="0.75" top="0.79" bottom="0.79" header="0.51" footer="0.51"/>
  <pageSetup paperSize="9" scale="8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showGridLines="0" showZeros="0" zoomScaleSheetLayoutView="60" workbookViewId="0">
      <selection activeCell="A27" sqref="A27"/>
    </sheetView>
  </sheetViews>
  <sheetFormatPr defaultColWidth="9.15" defaultRowHeight="14.25" outlineLevelCol="1"/>
  <cols>
    <col min="1" max="1" width="52.25" style="73" customWidth="1"/>
    <col min="2" max="2" width="20.5" style="73" customWidth="1"/>
    <col min="3" max="16384" width="9.15" customWidth="1"/>
  </cols>
  <sheetData>
    <row r="1" s="73" customFormat="1" ht="50" customHeight="1" spans="1:2">
      <c r="A1" s="74" t="s">
        <v>1532</v>
      </c>
      <c r="B1" s="74"/>
    </row>
    <row r="2" s="73" customFormat="1" ht="17" customHeight="1" spans="1:2">
      <c r="A2" s="75"/>
      <c r="B2" s="75"/>
    </row>
    <row r="3" s="73" customFormat="1" ht="17" customHeight="1" spans="1:2">
      <c r="A3" s="75" t="s">
        <v>1</v>
      </c>
      <c r="B3" s="75"/>
    </row>
    <row r="4" s="73" customFormat="1" ht="17" customHeight="1" spans="1:2">
      <c r="A4" s="47" t="s">
        <v>2</v>
      </c>
      <c r="B4" s="47" t="s">
        <v>3</v>
      </c>
    </row>
    <row r="5" s="73" customFormat="1" ht="17" customHeight="1" spans="1:2">
      <c r="A5" s="48" t="s">
        <v>494</v>
      </c>
      <c r="B5" s="50">
        <v>45670</v>
      </c>
    </row>
    <row r="6" s="73" customFormat="1" ht="17" customHeight="1" spans="1:2">
      <c r="A6" s="48" t="s">
        <v>495</v>
      </c>
      <c r="B6" s="50">
        <v>745</v>
      </c>
    </row>
    <row r="7" s="73" customFormat="1" ht="17" customHeight="1" spans="1:2">
      <c r="A7" s="48" t="s">
        <v>496</v>
      </c>
      <c r="B7" s="50">
        <v>632</v>
      </c>
    </row>
    <row r="8" s="73" customFormat="1" ht="17" customHeight="1" spans="1:2">
      <c r="A8" s="48" t="s">
        <v>497</v>
      </c>
      <c r="B8" s="50">
        <v>0</v>
      </c>
    </row>
    <row r="9" s="73" customFormat="1" ht="17" customHeight="1" spans="1:2">
      <c r="A9" s="48" t="s">
        <v>498</v>
      </c>
      <c r="B9" s="50">
        <v>0</v>
      </c>
    </row>
    <row r="10" s="73" customFormat="1" ht="17" customHeight="1" spans="1:2">
      <c r="A10" s="48" t="s">
        <v>499</v>
      </c>
      <c r="B10" s="50">
        <v>0</v>
      </c>
    </row>
    <row r="11" s="73" customFormat="1" ht="17" customHeight="1" spans="1:2">
      <c r="A11" s="48" t="s">
        <v>500</v>
      </c>
      <c r="B11" s="50">
        <v>0</v>
      </c>
    </row>
    <row r="12" s="73" customFormat="1" ht="17" customHeight="1" spans="1:2">
      <c r="A12" s="48" t="s">
        <v>501</v>
      </c>
      <c r="B12" s="50">
        <v>0</v>
      </c>
    </row>
    <row r="13" s="73" customFormat="1" ht="17" customHeight="1" spans="1:2">
      <c r="A13" s="48" t="s">
        <v>502</v>
      </c>
      <c r="B13" s="50">
        <v>0</v>
      </c>
    </row>
    <row r="14" s="73" customFormat="1" ht="17" customHeight="1" spans="1:2">
      <c r="A14" s="48" t="s">
        <v>503</v>
      </c>
      <c r="B14" s="50">
        <v>0</v>
      </c>
    </row>
    <row r="15" s="73" customFormat="1" ht="17" customHeight="1" spans="1:2">
      <c r="A15" s="48" t="s">
        <v>504</v>
      </c>
      <c r="B15" s="50">
        <v>0</v>
      </c>
    </row>
    <row r="16" s="73" customFormat="1" ht="17" customHeight="1" spans="1:2">
      <c r="A16" s="48" t="s">
        <v>505</v>
      </c>
      <c r="B16" s="50">
        <v>0</v>
      </c>
    </row>
    <row r="17" s="73" customFormat="1" ht="17" customHeight="1" spans="1:2">
      <c r="A17" s="48" t="s">
        <v>506</v>
      </c>
      <c r="B17" s="50">
        <v>113</v>
      </c>
    </row>
    <row r="18" s="73" customFormat="1" ht="17" customHeight="1" spans="1:2">
      <c r="A18" s="48" t="s">
        <v>507</v>
      </c>
      <c r="B18" s="50">
        <v>553</v>
      </c>
    </row>
    <row r="19" s="73" customFormat="1" ht="17" customHeight="1" spans="1:2">
      <c r="A19" s="48" t="s">
        <v>496</v>
      </c>
      <c r="B19" s="50">
        <v>436</v>
      </c>
    </row>
    <row r="20" s="73" customFormat="1" ht="17" customHeight="1" spans="1:2">
      <c r="A20" s="48" t="s">
        <v>497</v>
      </c>
      <c r="B20" s="50">
        <v>0</v>
      </c>
    </row>
    <row r="21" s="73" customFormat="1" ht="17" customHeight="1" spans="1:2">
      <c r="A21" s="48" t="s">
        <v>498</v>
      </c>
      <c r="B21" s="50">
        <v>0</v>
      </c>
    </row>
    <row r="22" s="73" customFormat="1" ht="17" customHeight="1" spans="1:2">
      <c r="A22" s="48" t="s">
        <v>508</v>
      </c>
      <c r="B22" s="50">
        <v>0</v>
      </c>
    </row>
    <row r="23" s="73" customFormat="1" ht="17" customHeight="1" spans="1:2">
      <c r="A23" s="48" t="s">
        <v>509</v>
      </c>
      <c r="B23" s="50">
        <v>0</v>
      </c>
    </row>
    <row r="24" s="73" customFormat="1" ht="17" customHeight="1" spans="1:2">
      <c r="A24" s="48" t="s">
        <v>510</v>
      </c>
      <c r="B24" s="50">
        <v>0</v>
      </c>
    </row>
    <row r="25" s="73" customFormat="1" ht="17" customHeight="1" spans="1:2">
      <c r="A25" s="48" t="s">
        <v>505</v>
      </c>
      <c r="B25" s="50">
        <v>0</v>
      </c>
    </row>
    <row r="26" s="73" customFormat="1" ht="17" customHeight="1" spans="1:2">
      <c r="A26" s="48" t="s">
        <v>511</v>
      </c>
      <c r="B26" s="50">
        <v>117</v>
      </c>
    </row>
    <row r="27" s="73" customFormat="1" ht="17" customHeight="1" spans="1:2">
      <c r="A27" s="48" t="s">
        <v>512</v>
      </c>
      <c r="B27" s="50">
        <v>16782</v>
      </c>
    </row>
    <row r="28" s="73" customFormat="1" ht="17" customHeight="1" spans="1:2">
      <c r="A28" s="48" t="s">
        <v>496</v>
      </c>
      <c r="B28" s="50">
        <v>14337</v>
      </c>
    </row>
    <row r="29" s="73" customFormat="1" ht="17" customHeight="1" spans="1:2">
      <c r="A29" s="48" t="s">
        <v>497</v>
      </c>
      <c r="B29" s="50">
        <v>63</v>
      </c>
    </row>
    <row r="30" s="73" customFormat="1" ht="17" customHeight="1" spans="1:2">
      <c r="A30" s="48" t="s">
        <v>498</v>
      </c>
      <c r="B30" s="50">
        <v>0</v>
      </c>
    </row>
    <row r="31" s="73" customFormat="1" ht="17" customHeight="1" spans="1:2">
      <c r="A31" s="48" t="s">
        <v>513</v>
      </c>
      <c r="B31" s="50">
        <v>0</v>
      </c>
    </row>
    <row r="32" s="73" customFormat="1" ht="17" customHeight="1" spans="1:2">
      <c r="A32" s="48" t="s">
        <v>514</v>
      </c>
      <c r="B32" s="50">
        <v>0</v>
      </c>
    </row>
    <row r="33" s="73" customFormat="1" ht="17" customHeight="1" spans="1:2">
      <c r="A33" s="48" t="s">
        <v>515</v>
      </c>
      <c r="B33" s="50">
        <v>835</v>
      </c>
    </row>
    <row r="34" s="73" customFormat="1" ht="17" customHeight="1" spans="1:2">
      <c r="A34" s="48" t="s">
        <v>516</v>
      </c>
      <c r="B34" s="50">
        <v>600</v>
      </c>
    </row>
    <row r="35" s="73" customFormat="1" ht="17" customHeight="1" spans="1:2">
      <c r="A35" s="48" t="s">
        <v>517</v>
      </c>
      <c r="B35" s="50">
        <v>0</v>
      </c>
    </row>
    <row r="36" s="73" customFormat="1" ht="17" customHeight="1" spans="1:2">
      <c r="A36" s="48" t="s">
        <v>505</v>
      </c>
      <c r="B36" s="50">
        <v>0</v>
      </c>
    </row>
    <row r="37" s="73" customFormat="1" ht="17" customHeight="1" spans="1:2">
      <c r="A37" s="48" t="s">
        <v>518</v>
      </c>
      <c r="B37" s="50">
        <v>947</v>
      </c>
    </row>
    <row r="38" s="73" customFormat="1" ht="17" customHeight="1" spans="1:2">
      <c r="A38" s="48" t="s">
        <v>519</v>
      </c>
      <c r="B38" s="50">
        <v>1300</v>
      </c>
    </row>
    <row r="39" s="73" customFormat="1" ht="17" customHeight="1" spans="1:2">
      <c r="A39" s="48" t="s">
        <v>496</v>
      </c>
      <c r="B39" s="50">
        <v>742</v>
      </c>
    </row>
    <row r="40" s="73" customFormat="1" ht="17" customHeight="1" spans="1:2">
      <c r="A40" s="48" t="s">
        <v>497</v>
      </c>
      <c r="B40" s="50">
        <v>0</v>
      </c>
    </row>
    <row r="41" s="73" customFormat="1" ht="17" customHeight="1" spans="1:2">
      <c r="A41" s="48" t="s">
        <v>498</v>
      </c>
      <c r="B41" s="50">
        <v>0</v>
      </c>
    </row>
    <row r="42" s="73" customFormat="1" ht="17" customHeight="1" spans="1:2">
      <c r="A42" s="48" t="s">
        <v>520</v>
      </c>
      <c r="B42" s="50">
        <v>0</v>
      </c>
    </row>
    <row r="43" s="73" customFormat="1" ht="17" customHeight="1" spans="1:2">
      <c r="A43" s="48" t="s">
        <v>521</v>
      </c>
      <c r="B43" s="50">
        <v>0</v>
      </c>
    </row>
    <row r="44" s="73" customFormat="1" ht="17" customHeight="1" spans="1:2">
      <c r="A44" s="48" t="s">
        <v>522</v>
      </c>
      <c r="B44" s="50">
        <v>0</v>
      </c>
    </row>
    <row r="45" s="73" customFormat="1" ht="17" customHeight="1" spans="1:2">
      <c r="A45" s="48" t="s">
        <v>523</v>
      </c>
      <c r="B45" s="50">
        <v>0</v>
      </c>
    </row>
    <row r="46" s="73" customFormat="1" ht="17" customHeight="1" spans="1:2">
      <c r="A46" s="48" t="s">
        <v>524</v>
      </c>
      <c r="B46" s="50">
        <v>3</v>
      </c>
    </row>
    <row r="47" s="73" customFormat="1" ht="17" customHeight="1" spans="1:2">
      <c r="A47" s="48" t="s">
        <v>505</v>
      </c>
      <c r="B47" s="50">
        <v>0</v>
      </c>
    </row>
    <row r="48" s="73" customFormat="1" ht="17" customHeight="1" spans="1:2">
      <c r="A48" s="48" t="s">
        <v>525</v>
      </c>
      <c r="B48" s="50">
        <v>555</v>
      </c>
    </row>
    <row r="49" s="73" customFormat="1" ht="17" customHeight="1" spans="1:2">
      <c r="A49" s="48" t="s">
        <v>526</v>
      </c>
      <c r="B49" s="50">
        <v>736</v>
      </c>
    </row>
    <row r="50" s="73" customFormat="1" ht="17" customHeight="1" spans="1:2">
      <c r="A50" s="48" t="s">
        <v>496</v>
      </c>
      <c r="B50" s="50">
        <v>578</v>
      </c>
    </row>
    <row r="51" s="73" customFormat="1" ht="17" customHeight="1" spans="1:2">
      <c r="A51" s="48" t="s">
        <v>497</v>
      </c>
      <c r="B51" s="50">
        <v>5</v>
      </c>
    </row>
    <row r="52" s="73" customFormat="1" ht="17" customHeight="1" spans="1:2">
      <c r="A52" s="48" t="s">
        <v>498</v>
      </c>
      <c r="B52" s="50">
        <v>0</v>
      </c>
    </row>
    <row r="53" s="73" customFormat="1" ht="17" customHeight="1" spans="1:2">
      <c r="A53" s="48" t="s">
        <v>527</v>
      </c>
      <c r="B53" s="50">
        <v>0</v>
      </c>
    </row>
    <row r="54" s="73" customFormat="1" ht="17" customHeight="1" spans="1:2">
      <c r="A54" s="48" t="s">
        <v>528</v>
      </c>
      <c r="B54" s="50">
        <v>95</v>
      </c>
    </row>
    <row r="55" s="73" customFormat="1" ht="17" customHeight="1" spans="1:2">
      <c r="A55" s="48" t="s">
        <v>529</v>
      </c>
      <c r="B55" s="50">
        <v>0</v>
      </c>
    </row>
    <row r="56" s="73" customFormat="1" ht="17" customHeight="1" spans="1:2">
      <c r="A56" s="48" t="s">
        <v>530</v>
      </c>
      <c r="B56" s="50">
        <v>3</v>
      </c>
    </row>
    <row r="57" s="73" customFormat="1" ht="17" customHeight="1" spans="1:2">
      <c r="A57" s="48" t="s">
        <v>531</v>
      </c>
      <c r="B57" s="50">
        <v>13</v>
      </c>
    </row>
    <row r="58" s="73" customFormat="1" ht="17" customHeight="1" spans="1:2">
      <c r="A58" s="48" t="s">
        <v>505</v>
      </c>
      <c r="B58" s="50">
        <v>0</v>
      </c>
    </row>
    <row r="59" s="73" customFormat="1" ht="17" customHeight="1" spans="1:2">
      <c r="A59" s="48" t="s">
        <v>532</v>
      </c>
      <c r="B59" s="50">
        <v>42</v>
      </c>
    </row>
    <row r="60" s="73" customFormat="1" ht="17" customHeight="1" spans="1:2">
      <c r="A60" s="48" t="s">
        <v>533</v>
      </c>
      <c r="B60" s="50">
        <v>1818</v>
      </c>
    </row>
    <row r="61" s="73" customFormat="1" ht="17" customHeight="1" spans="1:2">
      <c r="A61" s="48" t="s">
        <v>496</v>
      </c>
      <c r="B61" s="50">
        <v>1656</v>
      </c>
    </row>
    <row r="62" s="73" customFormat="1" ht="17" customHeight="1" spans="1:2">
      <c r="A62" s="48" t="s">
        <v>497</v>
      </c>
      <c r="B62" s="50">
        <v>75</v>
      </c>
    </row>
    <row r="63" s="73" customFormat="1" ht="17" customHeight="1" spans="1:2">
      <c r="A63" s="48" t="s">
        <v>498</v>
      </c>
      <c r="B63" s="50">
        <v>0</v>
      </c>
    </row>
    <row r="64" s="73" customFormat="1" ht="17" customHeight="1" spans="1:2">
      <c r="A64" s="48" t="s">
        <v>534</v>
      </c>
      <c r="B64" s="50">
        <v>0</v>
      </c>
    </row>
    <row r="65" s="73" customFormat="1" ht="17" customHeight="1" spans="1:2">
      <c r="A65" s="48" t="s">
        <v>535</v>
      </c>
      <c r="B65" s="50">
        <v>0</v>
      </c>
    </row>
    <row r="66" s="73" customFormat="1" ht="17" customHeight="1" spans="1:2">
      <c r="A66" s="48" t="s">
        <v>536</v>
      </c>
      <c r="B66" s="50">
        <v>0</v>
      </c>
    </row>
    <row r="67" s="73" customFormat="1" ht="17" customHeight="1" spans="1:2">
      <c r="A67" s="48" t="s">
        <v>537</v>
      </c>
      <c r="B67" s="50">
        <v>0</v>
      </c>
    </row>
    <row r="68" s="73" customFormat="1" ht="17" customHeight="1" spans="1:2">
      <c r="A68" s="48" t="s">
        <v>538</v>
      </c>
      <c r="B68" s="50">
        <v>0</v>
      </c>
    </row>
    <row r="69" s="73" customFormat="1" ht="17" customHeight="1" spans="1:2">
      <c r="A69" s="48" t="s">
        <v>505</v>
      </c>
      <c r="B69" s="50">
        <v>0</v>
      </c>
    </row>
    <row r="70" s="73" customFormat="1" ht="17" customHeight="1" spans="1:2">
      <c r="A70" s="48" t="s">
        <v>539</v>
      </c>
      <c r="B70" s="50">
        <v>87</v>
      </c>
    </row>
    <row r="71" s="73" customFormat="1" ht="17" customHeight="1" spans="1:2">
      <c r="A71" s="48" t="s">
        <v>540</v>
      </c>
      <c r="B71" s="50">
        <v>3392</v>
      </c>
    </row>
    <row r="72" s="73" customFormat="1" ht="17" customHeight="1" spans="1:2">
      <c r="A72" s="48" t="s">
        <v>496</v>
      </c>
      <c r="B72" s="50">
        <v>0</v>
      </c>
    </row>
    <row r="73" s="73" customFormat="1" ht="17" customHeight="1" spans="1:2">
      <c r="A73" s="48" t="s">
        <v>497</v>
      </c>
      <c r="B73" s="50">
        <v>0</v>
      </c>
    </row>
    <row r="74" s="73" customFormat="1" ht="17" customHeight="1" spans="1:2">
      <c r="A74" s="48" t="s">
        <v>498</v>
      </c>
      <c r="B74" s="50">
        <v>0</v>
      </c>
    </row>
    <row r="75" s="73" customFormat="1" ht="17" customHeight="1" spans="1:2">
      <c r="A75" s="48" t="s">
        <v>541</v>
      </c>
      <c r="B75" s="50">
        <v>0</v>
      </c>
    </row>
    <row r="76" s="73" customFormat="1" ht="17" customHeight="1" spans="1:2">
      <c r="A76" s="48" t="s">
        <v>542</v>
      </c>
      <c r="B76" s="50">
        <v>0</v>
      </c>
    </row>
    <row r="77" s="73" customFormat="1" ht="17" customHeight="1" spans="1:2">
      <c r="A77" s="48" t="s">
        <v>543</v>
      </c>
      <c r="B77" s="50">
        <v>0</v>
      </c>
    </row>
    <row r="78" s="73" customFormat="1" ht="17" customHeight="1" spans="1:2">
      <c r="A78" s="48" t="s">
        <v>544</v>
      </c>
      <c r="B78" s="50">
        <v>0</v>
      </c>
    </row>
    <row r="79" s="73" customFormat="1" ht="17" customHeight="1" spans="1:2">
      <c r="A79" s="48" t="s">
        <v>545</v>
      </c>
      <c r="B79" s="50">
        <v>0</v>
      </c>
    </row>
    <row r="80" s="73" customFormat="1" ht="17" customHeight="1" spans="1:2">
      <c r="A80" s="48" t="s">
        <v>537</v>
      </c>
      <c r="B80" s="50">
        <v>0</v>
      </c>
    </row>
    <row r="81" s="73" customFormat="1" ht="17" customHeight="1" spans="1:2">
      <c r="A81" s="48" t="s">
        <v>505</v>
      </c>
      <c r="B81" s="50">
        <v>0</v>
      </c>
    </row>
    <row r="82" s="73" customFormat="1" ht="17" customHeight="1" spans="1:2">
      <c r="A82" s="48" t="s">
        <v>546</v>
      </c>
      <c r="B82" s="50">
        <v>3392</v>
      </c>
    </row>
    <row r="83" s="73" customFormat="1" ht="17" customHeight="1" spans="1:2">
      <c r="A83" s="48" t="s">
        <v>547</v>
      </c>
      <c r="B83" s="50">
        <v>685</v>
      </c>
    </row>
    <row r="84" s="73" customFormat="1" ht="17" customHeight="1" spans="1:2">
      <c r="A84" s="48" t="s">
        <v>496</v>
      </c>
      <c r="B84" s="50">
        <v>440</v>
      </c>
    </row>
    <row r="85" s="73" customFormat="1" ht="17" customHeight="1" spans="1:2">
      <c r="A85" s="48" t="s">
        <v>497</v>
      </c>
      <c r="B85" s="50">
        <v>0</v>
      </c>
    </row>
    <row r="86" s="73" customFormat="1" ht="17" customHeight="1" spans="1:2">
      <c r="A86" s="48" t="s">
        <v>498</v>
      </c>
      <c r="B86" s="50">
        <v>0</v>
      </c>
    </row>
    <row r="87" s="73" customFormat="1" ht="17" customHeight="1" spans="1:2">
      <c r="A87" s="48" t="s">
        <v>548</v>
      </c>
      <c r="B87" s="50">
        <v>0</v>
      </c>
    </row>
    <row r="88" s="73" customFormat="1" ht="17" customHeight="1" spans="1:2">
      <c r="A88" s="48" t="s">
        <v>549</v>
      </c>
      <c r="B88" s="50">
        <v>0</v>
      </c>
    </row>
    <row r="89" s="73" customFormat="1" ht="17" customHeight="1" spans="1:2">
      <c r="A89" s="48" t="s">
        <v>537</v>
      </c>
      <c r="B89" s="50">
        <v>0</v>
      </c>
    </row>
    <row r="90" s="73" customFormat="1" ht="17" customHeight="1" spans="1:2">
      <c r="A90" s="48" t="s">
        <v>505</v>
      </c>
      <c r="B90" s="50">
        <v>0</v>
      </c>
    </row>
    <row r="91" s="73" customFormat="1" ht="17" customHeight="1" spans="1:2">
      <c r="A91" s="48" t="s">
        <v>550</v>
      </c>
      <c r="B91" s="50">
        <v>245</v>
      </c>
    </row>
    <row r="92" s="73" customFormat="1" ht="17" customHeight="1" spans="1:2">
      <c r="A92" s="48" t="s">
        <v>551</v>
      </c>
      <c r="B92" s="50">
        <v>0</v>
      </c>
    </row>
    <row r="93" s="73" customFormat="1" ht="17" customHeight="1" spans="1:2">
      <c r="A93" s="48" t="s">
        <v>496</v>
      </c>
      <c r="B93" s="50">
        <v>0</v>
      </c>
    </row>
    <row r="94" s="73" customFormat="1" ht="17" customHeight="1" spans="1:2">
      <c r="A94" s="48" t="s">
        <v>497</v>
      </c>
      <c r="B94" s="50">
        <v>0</v>
      </c>
    </row>
    <row r="95" s="73" customFormat="1" ht="17" customHeight="1" spans="1:2">
      <c r="A95" s="48" t="s">
        <v>498</v>
      </c>
      <c r="B95" s="50">
        <v>0</v>
      </c>
    </row>
    <row r="96" s="73" customFormat="1" ht="17" customHeight="1" spans="1:2">
      <c r="A96" s="48" t="s">
        <v>552</v>
      </c>
      <c r="B96" s="50">
        <v>0</v>
      </c>
    </row>
    <row r="97" s="73" customFormat="1" ht="17" customHeight="1" spans="1:2">
      <c r="A97" s="48" t="s">
        <v>553</v>
      </c>
      <c r="B97" s="50">
        <v>0</v>
      </c>
    </row>
    <row r="98" s="73" customFormat="1" ht="17" customHeight="1" spans="1:2">
      <c r="A98" s="48" t="s">
        <v>537</v>
      </c>
      <c r="B98" s="50">
        <v>0</v>
      </c>
    </row>
    <row r="99" s="73" customFormat="1" ht="17" customHeight="1" spans="1:2">
      <c r="A99" s="48" t="s">
        <v>554</v>
      </c>
      <c r="B99" s="50">
        <v>0</v>
      </c>
    </row>
    <row r="100" s="73" customFormat="1" ht="17" customHeight="1" spans="1:2">
      <c r="A100" s="48" t="s">
        <v>555</v>
      </c>
      <c r="B100" s="50">
        <v>0</v>
      </c>
    </row>
    <row r="101" s="73" customFormat="1" ht="17" customHeight="1" spans="1:2">
      <c r="A101" s="48" t="s">
        <v>556</v>
      </c>
      <c r="B101" s="50">
        <v>0</v>
      </c>
    </row>
    <row r="102" s="73" customFormat="1" ht="17" customHeight="1" spans="1:2">
      <c r="A102" s="48" t="s">
        <v>557</v>
      </c>
      <c r="B102" s="50">
        <v>0</v>
      </c>
    </row>
    <row r="103" s="73" customFormat="1" ht="17" customHeight="1" spans="1:2">
      <c r="A103" s="48" t="s">
        <v>505</v>
      </c>
      <c r="B103" s="50">
        <v>0</v>
      </c>
    </row>
    <row r="104" s="73" customFormat="1" ht="17" customHeight="1" spans="1:2">
      <c r="A104" s="48" t="s">
        <v>558</v>
      </c>
      <c r="B104" s="50">
        <v>0</v>
      </c>
    </row>
    <row r="105" s="73" customFormat="1" ht="17" customHeight="1" spans="1:2">
      <c r="A105" s="48" t="s">
        <v>559</v>
      </c>
      <c r="B105" s="50">
        <v>0</v>
      </c>
    </row>
    <row r="106" s="73" customFormat="1" ht="17" customHeight="1" spans="1:2">
      <c r="A106" s="48" t="s">
        <v>496</v>
      </c>
      <c r="B106" s="50">
        <v>0</v>
      </c>
    </row>
    <row r="107" s="73" customFormat="1" ht="17" customHeight="1" spans="1:2">
      <c r="A107" s="48" t="s">
        <v>497</v>
      </c>
      <c r="B107" s="50">
        <v>0</v>
      </c>
    </row>
    <row r="108" s="73" customFormat="1" ht="17" customHeight="1" spans="1:2">
      <c r="A108" s="48" t="s">
        <v>498</v>
      </c>
      <c r="B108" s="50">
        <v>0</v>
      </c>
    </row>
    <row r="109" s="73" customFormat="1" ht="17" customHeight="1" spans="1:2">
      <c r="A109" s="48" t="s">
        <v>560</v>
      </c>
      <c r="B109" s="50">
        <v>0</v>
      </c>
    </row>
    <row r="110" s="73" customFormat="1" ht="17" customHeight="1" spans="1:2">
      <c r="A110" s="48" t="s">
        <v>561</v>
      </c>
      <c r="B110" s="50">
        <v>0</v>
      </c>
    </row>
    <row r="111" s="73" customFormat="1" ht="17" customHeight="1" spans="1:2">
      <c r="A111" s="48" t="s">
        <v>562</v>
      </c>
      <c r="B111" s="50">
        <v>0</v>
      </c>
    </row>
    <row r="112" s="73" customFormat="1" ht="17" customHeight="1" spans="1:2">
      <c r="A112" s="48" t="s">
        <v>563</v>
      </c>
      <c r="B112" s="50">
        <v>0</v>
      </c>
    </row>
    <row r="113" s="73" customFormat="1" ht="17" customHeight="1" spans="1:2">
      <c r="A113" s="48" t="s">
        <v>505</v>
      </c>
      <c r="B113" s="50">
        <v>0</v>
      </c>
    </row>
    <row r="114" s="73" customFormat="1" ht="17" customHeight="1" spans="1:2">
      <c r="A114" s="48" t="s">
        <v>564</v>
      </c>
      <c r="B114" s="50">
        <v>0</v>
      </c>
    </row>
    <row r="115" s="73" customFormat="1" ht="17" customHeight="1" spans="1:2">
      <c r="A115" s="48" t="s">
        <v>565</v>
      </c>
      <c r="B115" s="50">
        <v>2361</v>
      </c>
    </row>
    <row r="116" s="73" customFormat="1" ht="17" customHeight="1" spans="1:2">
      <c r="A116" s="48" t="s">
        <v>496</v>
      </c>
      <c r="B116" s="50">
        <v>1414</v>
      </c>
    </row>
    <row r="117" s="73" customFormat="1" ht="17" customHeight="1" spans="1:2">
      <c r="A117" s="48" t="s">
        <v>497</v>
      </c>
      <c r="B117" s="50">
        <v>0</v>
      </c>
    </row>
    <row r="118" s="73" customFormat="1" ht="17" customHeight="1" spans="1:2">
      <c r="A118" s="48" t="s">
        <v>498</v>
      </c>
      <c r="B118" s="50">
        <v>0</v>
      </c>
    </row>
    <row r="119" s="73" customFormat="1" ht="17" customHeight="1" spans="1:2">
      <c r="A119" s="48" t="s">
        <v>566</v>
      </c>
      <c r="B119" s="50">
        <v>0</v>
      </c>
    </row>
    <row r="120" s="73" customFormat="1" ht="17" customHeight="1" spans="1:2">
      <c r="A120" s="48" t="s">
        <v>567</v>
      </c>
      <c r="B120" s="50">
        <v>0</v>
      </c>
    </row>
    <row r="121" s="73" customFormat="1" ht="17" customHeight="1" spans="1:2">
      <c r="A121" s="48" t="s">
        <v>568</v>
      </c>
      <c r="B121" s="50">
        <v>0</v>
      </c>
    </row>
    <row r="122" s="73" customFormat="1" ht="17" customHeight="1" spans="1:2">
      <c r="A122" s="48" t="s">
        <v>505</v>
      </c>
      <c r="B122" s="50">
        <v>0</v>
      </c>
    </row>
    <row r="123" s="73" customFormat="1" ht="17" customHeight="1" spans="1:2">
      <c r="A123" s="48" t="s">
        <v>569</v>
      </c>
      <c r="B123" s="50">
        <v>947</v>
      </c>
    </row>
    <row r="124" s="73" customFormat="1" ht="17" customHeight="1" spans="1:2">
      <c r="A124" s="48" t="s">
        <v>570</v>
      </c>
      <c r="B124" s="50">
        <v>1574</v>
      </c>
    </row>
    <row r="125" s="73" customFormat="1" ht="17" customHeight="1" spans="1:2">
      <c r="A125" s="48" t="s">
        <v>496</v>
      </c>
      <c r="B125" s="50">
        <v>972</v>
      </c>
    </row>
    <row r="126" s="73" customFormat="1" ht="17" customHeight="1" spans="1:2">
      <c r="A126" s="48" t="s">
        <v>497</v>
      </c>
      <c r="B126" s="50">
        <v>88</v>
      </c>
    </row>
    <row r="127" s="73" customFormat="1" ht="17" customHeight="1" spans="1:2">
      <c r="A127" s="48" t="s">
        <v>498</v>
      </c>
      <c r="B127" s="50">
        <v>0</v>
      </c>
    </row>
    <row r="128" s="73" customFormat="1" ht="17" customHeight="1" spans="1:2">
      <c r="A128" s="48" t="s">
        <v>571</v>
      </c>
      <c r="B128" s="50">
        <v>0</v>
      </c>
    </row>
    <row r="129" s="73" customFormat="1" ht="17" customHeight="1" spans="1:2">
      <c r="A129" s="48" t="s">
        <v>572</v>
      </c>
      <c r="B129" s="50">
        <v>0</v>
      </c>
    </row>
    <row r="130" s="73" customFormat="1" ht="17" customHeight="1" spans="1:2">
      <c r="A130" s="48" t="s">
        <v>573</v>
      </c>
      <c r="B130" s="50">
        <v>0</v>
      </c>
    </row>
    <row r="131" s="73" customFormat="1" ht="17" customHeight="1" spans="1:2">
      <c r="A131" s="48" t="s">
        <v>574</v>
      </c>
      <c r="B131" s="50">
        <v>0</v>
      </c>
    </row>
    <row r="132" s="73" customFormat="1" ht="17" customHeight="1" spans="1:2">
      <c r="A132" s="48" t="s">
        <v>575</v>
      </c>
      <c r="B132" s="50">
        <v>514</v>
      </c>
    </row>
    <row r="133" s="73" customFormat="1" ht="17" customHeight="1" spans="1:2">
      <c r="A133" s="48" t="s">
        <v>505</v>
      </c>
      <c r="B133" s="50">
        <v>0</v>
      </c>
    </row>
    <row r="134" s="73" customFormat="1" ht="17" customHeight="1" spans="1:2">
      <c r="A134" s="48" t="s">
        <v>576</v>
      </c>
      <c r="B134" s="50">
        <v>0</v>
      </c>
    </row>
    <row r="135" s="73" customFormat="1" ht="17" customHeight="1" spans="1:2">
      <c r="A135" s="48" t="s">
        <v>577</v>
      </c>
      <c r="B135" s="50">
        <v>30</v>
      </c>
    </row>
    <row r="136" s="73" customFormat="1" ht="17" customHeight="1" spans="1:2">
      <c r="A136" s="48" t="s">
        <v>496</v>
      </c>
      <c r="B136" s="50">
        <v>0</v>
      </c>
    </row>
    <row r="137" s="73" customFormat="1" ht="17" customHeight="1" spans="1:2">
      <c r="A137" s="48" t="s">
        <v>497</v>
      </c>
      <c r="B137" s="50">
        <v>0</v>
      </c>
    </row>
    <row r="138" s="73" customFormat="1" ht="17" customHeight="1" spans="1:2">
      <c r="A138" s="48" t="s">
        <v>498</v>
      </c>
      <c r="B138" s="50">
        <v>0</v>
      </c>
    </row>
    <row r="139" s="73" customFormat="1" ht="17" customHeight="1" spans="1:2">
      <c r="A139" s="48" t="s">
        <v>578</v>
      </c>
      <c r="B139" s="50">
        <v>0</v>
      </c>
    </row>
    <row r="140" s="73" customFormat="1" ht="17" customHeight="1" spans="1:2">
      <c r="A140" s="48" t="s">
        <v>579</v>
      </c>
      <c r="B140" s="50">
        <v>30</v>
      </c>
    </row>
    <row r="141" s="73" customFormat="1" ht="17" customHeight="1" spans="1:2">
      <c r="A141" s="48" t="s">
        <v>580</v>
      </c>
      <c r="B141" s="50">
        <v>0</v>
      </c>
    </row>
    <row r="142" s="73" customFormat="1" ht="17" customHeight="1" spans="1:2">
      <c r="A142" s="48" t="s">
        <v>581</v>
      </c>
      <c r="B142" s="50">
        <v>0</v>
      </c>
    </row>
    <row r="143" s="73" customFormat="1" ht="17" customHeight="1" spans="1:2">
      <c r="A143" s="48" t="s">
        <v>582</v>
      </c>
      <c r="B143" s="50">
        <v>0</v>
      </c>
    </row>
    <row r="144" s="73" customFormat="1" ht="17" customHeight="1" spans="1:2">
      <c r="A144" s="48" t="s">
        <v>583</v>
      </c>
      <c r="B144" s="50">
        <v>0</v>
      </c>
    </row>
    <row r="145" s="73" customFormat="1" ht="17" customHeight="1" spans="1:2">
      <c r="A145" s="48" t="s">
        <v>584</v>
      </c>
      <c r="B145" s="50">
        <v>0</v>
      </c>
    </row>
    <row r="146" s="73" customFormat="1" ht="17" customHeight="1" spans="1:2">
      <c r="A146" s="48" t="s">
        <v>505</v>
      </c>
      <c r="B146" s="50">
        <v>0</v>
      </c>
    </row>
    <row r="147" s="73" customFormat="1" ht="17" customHeight="1" spans="1:2">
      <c r="A147" s="48" t="s">
        <v>585</v>
      </c>
      <c r="B147" s="50">
        <v>0</v>
      </c>
    </row>
    <row r="148" s="73" customFormat="1" ht="17" customHeight="1" spans="1:2">
      <c r="A148" s="48" t="s">
        <v>586</v>
      </c>
      <c r="B148" s="50">
        <v>0</v>
      </c>
    </row>
    <row r="149" s="73" customFormat="1" ht="17" customHeight="1" spans="1:2">
      <c r="A149" s="48" t="s">
        <v>496</v>
      </c>
      <c r="B149" s="50">
        <v>0</v>
      </c>
    </row>
    <row r="150" s="73" customFormat="1" ht="17" customHeight="1" spans="1:2">
      <c r="A150" s="48" t="s">
        <v>497</v>
      </c>
      <c r="B150" s="50">
        <v>0</v>
      </c>
    </row>
    <row r="151" s="73" customFormat="1" ht="17" customHeight="1" spans="1:2">
      <c r="A151" s="48" t="s">
        <v>498</v>
      </c>
      <c r="B151" s="50">
        <v>0</v>
      </c>
    </row>
    <row r="152" s="73" customFormat="1" ht="17" customHeight="1" spans="1:2">
      <c r="A152" s="48" t="s">
        <v>587</v>
      </c>
      <c r="B152" s="50">
        <v>0</v>
      </c>
    </row>
    <row r="153" s="73" customFormat="1" ht="17" customHeight="1" spans="1:2">
      <c r="A153" s="48" t="s">
        <v>505</v>
      </c>
      <c r="B153" s="50">
        <v>0</v>
      </c>
    </row>
    <row r="154" s="73" customFormat="1" ht="17" customHeight="1" spans="1:2">
      <c r="A154" s="48" t="s">
        <v>588</v>
      </c>
      <c r="B154" s="50">
        <v>0</v>
      </c>
    </row>
    <row r="155" s="73" customFormat="1" ht="17" customHeight="1" spans="1:2">
      <c r="A155" s="48" t="s">
        <v>589</v>
      </c>
      <c r="B155" s="50">
        <v>0</v>
      </c>
    </row>
    <row r="156" s="73" customFormat="1" ht="17" customHeight="1" spans="1:2">
      <c r="A156" s="48" t="s">
        <v>496</v>
      </c>
      <c r="B156" s="50">
        <v>0</v>
      </c>
    </row>
    <row r="157" s="73" customFormat="1" ht="17" customHeight="1" spans="1:2">
      <c r="A157" s="48" t="s">
        <v>497</v>
      </c>
      <c r="B157" s="50">
        <v>0</v>
      </c>
    </row>
    <row r="158" s="73" customFormat="1" ht="17" customHeight="1" spans="1:2">
      <c r="A158" s="48" t="s">
        <v>498</v>
      </c>
      <c r="B158" s="50">
        <v>0</v>
      </c>
    </row>
    <row r="159" s="73" customFormat="1" ht="17" customHeight="1" spans="1:2">
      <c r="A159" s="48" t="s">
        <v>590</v>
      </c>
      <c r="B159" s="50">
        <v>0</v>
      </c>
    </row>
    <row r="160" s="73" customFormat="1" ht="17" customHeight="1" spans="1:2">
      <c r="A160" s="48" t="s">
        <v>591</v>
      </c>
      <c r="B160" s="50">
        <v>0</v>
      </c>
    </row>
    <row r="161" s="73" customFormat="1" ht="17" customHeight="1" spans="1:2">
      <c r="A161" s="48" t="s">
        <v>505</v>
      </c>
      <c r="B161" s="50">
        <v>0</v>
      </c>
    </row>
    <row r="162" s="73" customFormat="1" ht="17" customHeight="1" spans="1:2">
      <c r="A162" s="48" t="s">
        <v>592</v>
      </c>
      <c r="B162" s="50">
        <v>0</v>
      </c>
    </row>
    <row r="163" s="73" customFormat="1" ht="17" customHeight="1" spans="1:2">
      <c r="A163" s="48" t="s">
        <v>593</v>
      </c>
      <c r="B163" s="50">
        <v>31</v>
      </c>
    </row>
    <row r="164" s="73" customFormat="1" ht="17" customHeight="1" spans="1:2">
      <c r="A164" s="48" t="s">
        <v>496</v>
      </c>
      <c r="B164" s="50">
        <v>0</v>
      </c>
    </row>
    <row r="165" s="73" customFormat="1" ht="17" customHeight="1" spans="1:2">
      <c r="A165" s="48" t="s">
        <v>497</v>
      </c>
      <c r="B165" s="50">
        <v>0</v>
      </c>
    </row>
    <row r="166" s="73" customFormat="1" ht="17" customHeight="1" spans="1:2">
      <c r="A166" s="48" t="s">
        <v>498</v>
      </c>
      <c r="B166" s="50">
        <v>0</v>
      </c>
    </row>
    <row r="167" s="73" customFormat="1" ht="17" customHeight="1" spans="1:2">
      <c r="A167" s="48" t="s">
        <v>594</v>
      </c>
      <c r="B167" s="50">
        <v>3</v>
      </c>
    </row>
    <row r="168" s="73" customFormat="1" ht="17" customHeight="1" spans="1:2">
      <c r="A168" s="48" t="s">
        <v>595</v>
      </c>
      <c r="B168" s="50">
        <v>28</v>
      </c>
    </row>
    <row r="169" s="73" customFormat="1" ht="17" customHeight="1" spans="1:2">
      <c r="A169" s="48" t="s">
        <v>596</v>
      </c>
      <c r="B169" s="50">
        <v>152</v>
      </c>
    </row>
    <row r="170" s="73" customFormat="1" ht="17" customHeight="1" spans="1:2">
      <c r="A170" s="48" t="s">
        <v>496</v>
      </c>
      <c r="B170" s="50">
        <v>139</v>
      </c>
    </row>
    <row r="171" s="73" customFormat="1" ht="17" customHeight="1" spans="1:2">
      <c r="A171" s="48" t="s">
        <v>497</v>
      </c>
      <c r="B171" s="50">
        <v>0</v>
      </c>
    </row>
    <row r="172" s="73" customFormat="1" ht="17" customHeight="1" spans="1:2">
      <c r="A172" s="48" t="s">
        <v>498</v>
      </c>
      <c r="B172" s="50">
        <v>0</v>
      </c>
    </row>
    <row r="173" s="73" customFormat="1" ht="17" customHeight="1" spans="1:2">
      <c r="A173" s="48" t="s">
        <v>510</v>
      </c>
      <c r="B173" s="50">
        <v>0</v>
      </c>
    </row>
    <row r="174" s="73" customFormat="1" ht="17" customHeight="1" spans="1:2">
      <c r="A174" s="48" t="s">
        <v>505</v>
      </c>
      <c r="B174" s="50">
        <v>0</v>
      </c>
    </row>
    <row r="175" s="73" customFormat="1" ht="17" customHeight="1" spans="1:2">
      <c r="A175" s="48" t="s">
        <v>597</v>
      </c>
      <c r="B175" s="50">
        <v>13</v>
      </c>
    </row>
    <row r="176" s="73" customFormat="1" ht="17" customHeight="1" spans="1:2">
      <c r="A176" s="48" t="s">
        <v>598</v>
      </c>
      <c r="B176" s="50">
        <v>385</v>
      </c>
    </row>
    <row r="177" s="73" customFormat="1" ht="17" customHeight="1" spans="1:2">
      <c r="A177" s="48" t="s">
        <v>496</v>
      </c>
      <c r="B177" s="50">
        <v>273</v>
      </c>
    </row>
    <row r="178" s="73" customFormat="1" ht="17" customHeight="1" spans="1:2">
      <c r="A178" s="48" t="s">
        <v>497</v>
      </c>
      <c r="B178" s="50">
        <v>5</v>
      </c>
    </row>
    <row r="179" s="73" customFormat="1" ht="17" customHeight="1" spans="1:2">
      <c r="A179" s="48" t="s">
        <v>498</v>
      </c>
      <c r="B179" s="50">
        <v>0</v>
      </c>
    </row>
    <row r="180" s="73" customFormat="1" ht="17.25" customHeight="1" spans="1:2">
      <c r="A180" s="48" t="s">
        <v>599</v>
      </c>
      <c r="B180" s="50">
        <v>0</v>
      </c>
    </row>
    <row r="181" s="73" customFormat="1" ht="17.25" customHeight="1" spans="1:2">
      <c r="A181" s="48" t="s">
        <v>505</v>
      </c>
      <c r="B181" s="50">
        <v>0</v>
      </c>
    </row>
    <row r="182" s="73" customFormat="1" ht="17.25" customHeight="1" spans="1:2">
      <c r="A182" s="48" t="s">
        <v>600</v>
      </c>
      <c r="B182" s="50">
        <v>107</v>
      </c>
    </row>
    <row r="183" s="73" customFormat="1" ht="17" customHeight="1" spans="1:2">
      <c r="A183" s="48" t="s">
        <v>601</v>
      </c>
      <c r="B183" s="50">
        <v>3667</v>
      </c>
    </row>
    <row r="184" s="73" customFormat="1" ht="17" customHeight="1" spans="1:2">
      <c r="A184" s="48" t="s">
        <v>496</v>
      </c>
      <c r="B184" s="50">
        <v>1993</v>
      </c>
    </row>
    <row r="185" s="73" customFormat="1" ht="17" customHeight="1" spans="1:2">
      <c r="A185" s="48" t="s">
        <v>497</v>
      </c>
      <c r="B185" s="50">
        <v>714</v>
      </c>
    </row>
    <row r="186" s="73" customFormat="1" ht="17" customHeight="1" spans="1:2">
      <c r="A186" s="48" t="s">
        <v>498</v>
      </c>
      <c r="B186" s="50">
        <v>375</v>
      </c>
    </row>
    <row r="187" s="73" customFormat="1" ht="17" customHeight="1" spans="1:2">
      <c r="A187" s="48" t="s">
        <v>602</v>
      </c>
      <c r="B187" s="50">
        <v>0</v>
      </c>
    </row>
    <row r="188" s="73" customFormat="1" ht="17" customHeight="1" spans="1:2">
      <c r="A188" s="48" t="s">
        <v>505</v>
      </c>
      <c r="B188" s="50">
        <v>0</v>
      </c>
    </row>
    <row r="189" s="73" customFormat="1" ht="17" customHeight="1" spans="1:2">
      <c r="A189" s="48" t="s">
        <v>603</v>
      </c>
      <c r="B189" s="50">
        <v>585</v>
      </c>
    </row>
    <row r="190" s="73" customFormat="1" ht="17" customHeight="1" spans="1:2">
      <c r="A190" s="48" t="s">
        <v>604</v>
      </c>
      <c r="B190" s="50">
        <v>580</v>
      </c>
    </row>
    <row r="191" s="73" customFormat="1" ht="17" customHeight="1" spans="1:2">
      <c r="A191" s="48" t="s">
        <v>496</v>
      </c>
      <c r="B191" s="50">
        <v>372</v>
      </c>
    </row>
    <row r="192" s="73" customFormat="1" ht="17" customHeight="1" spans="1:2">
      <c r="A192" s="48" t="s">
        <v>497</v>
      </c>
      <c r="B192" s="50">
        <v>0</v>
      </c>
    </row>
    <row r="193" s="73" customFormat="1" ht="17" customHeight="1" spans="1:2">
      <c r="A193" s="48" t="s">
        <v>498</v>
      </c>
      <c r="B193" s="50">
        <v>0</v>
      </c>
    </row>
    <row r="194" s="73" customFormat="1" ht="17" customHeight="1" spans="1:2">
      <c r="A194" s="48" t="s">
        <v>605</v>
      </c>
      <c r="B194" s="50">
        <v>0</v>
      </c>
    </row>
    <row r="195" s="73" customFormat="1" ht="17" customHeight="1" spans="1:2">
      <c r="A195" s="48" t="s">
        <v>505</v>
      </c>
      <c r="B195" s="50">
        <v>0</v>
      </c>
    </row>
    <row r="196" s="73" customFormat="1" ht="17" customHeight="1" spans="1:2">
      <c r="A196" s="48" t="s">
        <v>606</v>
      </c>
      <c r="B196" s="50">
        <v>208</v>
      </c>
    </row>
    <row r="197" s="73" customFormat="1" ht="17" customHeight="1" spans="1:2">
      <c r="A197" s="48" t="s">
        <v>607</v>
      </c>
      <c r="B197" s="50">
        <v>511</v>
      </c>
    </row>
    <row r="198" s="73" customFormat="1" ht="17" customHeight="1" spans="1:2">
      <c r="A198" s="48" t="s">
        <v>496</v>
      </c>
      <c r="B198" s="50">
        <v>339</v>
      </c>
    </row>
    <row r="199" s="73" customFormat="1" ht="17" customHeight="1" spans="1:2">
      <c r="A199" s="48" t="s">
        <v>497</v>
      </c>
      <c r="B199" s="50">
        <v>0</v>
      </c>
    </row>
    <row r="200" s="73" customFormat="1" ht="17" customHeight="1" spans="1:2">
      <c r="A200" s="48" t="s">
        <v>498</v>
      </c>
      <c r="B200" s="50">
        <v>0</v>
      </c>
    </row>
    <row r="201" s="73" customFormat="1" ht="16.95" customHeight="1" spans="1:2">
      <c r="A201" s="48" t="s">
        <v>608</v>
      </c>
      <c r="B201" s="50">
        <v>0</v>
      </c>
    </row>
    <row r="202" s="73" customFormat="1" ht="17" customHeight="1" spans="1:2">
      <c r="A202" s="48" t="s">
        <v>505</v>
      </c>
      <c r="B202" s="50">
        <v>0</v>
      </c>
    </row>
    <row r="203" s="73" customFormat="1" ht="17" customHeight="1" spans="1:2">
      <c r="A203" s="48" t="s">
        <v>609</v>
      </c>
      <c r="B203" s="50">
        <v>172</v>
      </c>
    </row>
    <row r="204" s="73" customFormat="1" ht="17" customHeight="1" spans="1:2">
      <c r="A204" s="48" t="s">
        <v>610</v>
      </c>
      <c r="B204" s="50">
        <v>361</v>
      </c>
    </row>
    <row r="205" s="73" customFormat="1" ht="17" customHeight="1" spans="1:2">
      <c r="A205" s="48" t="s">
        <v>496</v>
      </c>
      <c r="B205" s="50">
        <v>279</v>
      </c>
    </row>
    <row r="206" s="73" customFormat="1" ht="17" customHeight="1" spans="1:2">
      <c r="A206" s="48" t="s">
        <v>497</v>
      </c>
      <c r="B206" s="50">
        <v>0</v>
      </c>
    </row>
    <row r="207" s="73" customFormat="1" ht="17" customHeight="1" spans="1:2">
      <c r="A207" s="48" t="s">
        <v>498</v>
      </c>
      <c r="B207" s="50">
        <v>0</v>
      </c>
    </row>
    <row r="208" s="73" customFormat="1" ht="17" customHeight="1" spans="1:2">
      <c r="A208" s="48" t="s">
        <v>611</v>
      </c>
      <c r="B208" s="50">
        <v>0</v>
      </c>
    </row>
    <row r="209" s="73" customFormat="1" ht="17" customHeight="1" spans="1:2">
      <c r="A209" s="48" t="s">
        <v>612</v>
      </c>
      <c r="B209" s="50">
        <v>0</v>
      </c>
    </row>
    <row r="210" s="73" customFormat="1" ht="17" customHeight="1" spans="1:2">
      <c r="A210" s="48" t="s">
        <v>505</v>
      </c>
      <c r="B210" s="50">
        <v>0</v>
      </c>
    </row>
    <row r="211" s="73" customFormat="1" ht="17" customHeight="1" spans="1:2">
      <c r="A211" s="48" t="s">
        <v>613</v>
      </c>
      <c r="B211" s="50">
        <v>82</v>
      </c>
    </row>
    <row r="212" s="73" customFormat="1" ht="17" customHeight="1" spans="1:2">
      <c r="A212" s="48" t="s">
        <v>614</v>
      </c>
      <c r="B212" s="50">
        <v>0</v>
      </c>
    </row>
    <row r="213" s="73" customFormat="1" ht="17" customHeight="1" spans="1:2">
      <c r="A213" s="48" t="s">
        <v>496</v>
      </c>
      <c r="B213" s="50">
        <v>0</v>
      </c>
    </row>
    <row r="214" s="73" customFormat="1" ht="17" customHeight="1" spans="1:2">
      <c r="A214" s="48" t="s">
        <v>497</v>
      </c>
      <c r="B214" s="50">
        <v>0</v>
      </c>
    </row>
    <row r="215" s="73" customFormat="1" ht="17" customHeight="1" spans="1:2">
      <c r="A215" s="48" t="s">
        <v>498</v>
      </c>
      <c r="B215" s="50">
        <v>0</v>
      </c>
    </row>
    <row r="216" s="73" customFormat="1" ht="17" customHeight="1" spans="1:2">
      <c r="A216" s="48" t="s">
        <v>505</v>
      </c>
      <c r="B216" s="50">
        <v>0</v>
      </c>
    </row>
    <row r="217" s="73" customFormat="1" ht="17" customHeight="1" spans="1:2">
      <c r="A217" s="48" t="s">
        <v>615</v>
      </c>
      <c r="B217" s="50">
        <v>0</v>
      </c>
    </row>
    <row r="218" s="73" customFormat="1" ht="17" customHeight="1" spans="1:2">
      <c r="A218" s="48" t="s">
        <v>616</v>
      </c>
      <c r="B218" s="50">
        <v>20</v>
      </c>
    </row>
    <row r="219" s="73" customFormat="1" ht="17" customHeight="1" spans="1:2">
      <c r="A219" s="48" t="s">
        <v>496</v>
      </c>
      <c r="B219" s="50">
        <v>0</v>
      </c>
    </row>
    <row r="220" s="73" customFormat="1" ht="17" customHeight="1" spans="1:2">
      <c r="A220" s="48" t="s">
        <v>497</v>
      </c>
      <c r="B220" s="50">
        <v>20</v>
      </c>
    </row>
    <row r="221" s="73" customFormat="1" ht="17" customHeight="1" spans="1:2">
      <c r="A221" s="48" t="s">
        <v>498</v>
      </c>
      <c r="B221" s="50">
        <v>0</v>
      </c>
    </row>
    <row r="222" s="73" customFormat="1" ht="17" customHeight="1" spans="1:2">
      <c r="A222" s="48" t="s">
        <v>505</v>
      </c>
      <c r="B222" s="50">
        <v>0</v>
      </c>
    </row>
    <row r="223" s="73" customFormat="1" ht="17" customHeight="1" spans="1:2">
      <c r="A223" s="48" t="s">
        <v>617</v>
      </c>
      <c r="B223" s="50">
        <v>0</v>
      </c>
    </row>
    <row r="224" s="73" customFormat="1" ht="17" customHeight="1" spans="1:2">
      <c r="A224" s="48" t="s">
        <v>618</v>
      </c>
      <c r="B224" s="50">
        <v>0</v>
      </c>
    </row>
    <row r="225" s="73" customFormat="1" ht="17" customHeight="1" spans="1:2">
      <c r="A225" s="48" t="s">
        <v>496</v>
      </c>
      <c r="B225" s="50">
        <v>0</v>
      </c>
    </row>
    <row r="226" s="73" customFormat="1" ht="17" customHeight="1" spans="1:2">
      <c r="A226" s="48" t="s">
        <v>497</v>
      </c>
      <c r="B226" s="50">
        <v>0</v>
      </c>
    </row>
    <row r="227" s="73" customFormat="1" ht="17" customHeight="1" spans="1:2">
      <c r="A227" s="48" t="s">
        <v>498</v>
      </c>
      <c r="B227" s="50">
        <v>0</v>
      </c>
    </row>
    <row r="228" s="73" customFormat="1" ht="16.95" customHeight="1" spans="1:2">
      <c r="A228" s="48" t="s">
        <v>619</v>
      </c>
      <c r="B228" s="50">
        <v>0</v>
      </c>
    </row>
    <row r="229" s="73" customFormat="1" ht="17" customHeight="1" spans="1:2">
      <c r="A229" s="48" t="s">
        <v>505</v>
      </c>
      <c r="B229" s="50">
        <v>0</v>
      </c>
    </row>
    <row r="230" s="73" customFormat="1" ht="17" customHeight="1" spans="1:2">
      <c r="A230" s="48" t="s">
        <v>620</v>
      </c>
      <c r="B230" s="50">
        <v>0</v>
      </c>
    </row>
    <row r="231" s="73" customFormat="1" ht="17" customHeight="1" spans="1:2">
      <c r="A231" s="48" t="s">
        <v>621</v>
      </c>
      <c r="B231" s="50">
        <v>3274</v>
      </c>
    </row>
    <row r="232" s="73" customFormat="1" ht="17" customHeight="1" spans="1:2">
      <c r="A232" s="48" t="s">
        <v>496</v>
      </c>
      <c r="B232" s="50">
        <v>3030</v>
      </c>
    </row>
    <row r="233" s="73" customFormat="1" ht="17" customHeight="1" spans="1:2">
      <c r="A233" s="48" t="s">
        <v>497</v>
      </c>
      <c r="B233" s="50">
        <v>47</v>
      </c>
    </row>
    <row r="234" s="73" customFormat="1" ht="17" customHeight="1" spans="1:2">
      <c r="A234" s="48" t="s">
        <v>498</v>
      </c>
      <c r="B234" s="50">
        <v>0</v>
      </c>
    </row>
    <row r="235" s="73" customFormat="1" ht="17" customHeight="1" spans="1:2">
      <c r="A235" s="48" t="s">
        <v>622</v>
      </c>
      <c r="B235" s="50">
        <v>0</v>
      </c>
    </row>
    <row r="236" s="73" customFormat="1" ht="17" customHeight="1" spans="1:2">
      <c r="A236" s="48" t="s">
        <v>623</v>
      </c>
      <c r="B236" s="50">
        <v>0</v>
      </c>
    </row>
    <row r="237" s="73" customFormat="1" ht="17" customHeight="1" spans="1:2">
      <c r="A237" s="48" t="s">
        <v>537</v>
      </c>
      <c r="B237" s="50">
        <v>0</v>
      </c>
    </row>
    <row r="238" s="73" customFormat="1" ht="17" customHeight="1" spans="1:2">
      <c r="A238" s="48" t="s">
        <v>624</v>
      </c>
      <c r="B238" s="50">
        <v>0</v>
      </c>
    </row>
    <row r="239" s="73" customFormat="1" ht="17" customHeight="1" spans="1:2">
      <c r="A239" s="48" t="s">
        <v>625</v>
      </c>
      <c r="B239" s="50">
        <v>2</v>
      </c>
    </row>
    <row r="240" s="73" customFormat="1" ht="17" customHeight="1" spans="1:2">
      <c r="A240" s="48" t="s">
        <v>626</v>
      </c>
      <c r="B240" s="50">
        <v>0</v>
      </c>
    </row>
    <row r="241" s="73" customFormat="1" ht="17" customHeight="1" spans="1:2">
      <c r="A241" s="48" t="s">
        <v>627</v>
      </c>
      <c r="B241" s="50">
        <v>0</v>
      </c>
    </row>
    <row r="242" s="73" customFormat="1" ht="16.95" customHeight="1" spans="1:2">
      <c r="A242" s="48" t="s">
        <v>628</v>
      </c>
      <c r="B242" s="50">
        <v>0</v>
      </c>
    </row>
    <row r="243" s="73" customFormat="1" ht="16.95" customHeight="1" spans="1:2">
      <c r="A243" s="48" t="s">
        <v>629</v>
      </c>
      <c r="B243" s="50">
        <v>31</v>
      </c>
    </row>
    <row r="244" s="73" customFormat="1" ht="17" customHeight="1" spans="1:2">
      <c r="A244" s="48" t="s">
        <v>505</v>
      </c>
      <c r="B244" s="50">
        <v>0</v>
      </c>
    </row>
    <row r="245" s="73" customFormat="1" ht="17" customHeight="1" spans="1:2">
      <c r="A245" s="48" t="s">
        <v>630</v>
      </c>
      <c r="B245" s="50">
        <v>164</v>
      </c>
    </row>
    <row r="246" s="73" customFormat="1" ht="17" customHeight="1" spans="1:2">
      <c r="A246" s="48" t="s">
        <v>631</v>
      </c>
      <c r="B246" s="50">
        <v>6713</v>
      </c>
    </row>
    <row r="247" s="73" customFormat="1" ht="17" customHeight="1" spans="1:2">
      <c r="A247" s="48" t="s">
        <v>632</v>
      </c>
      <c r="B247" s="50">
        <v>0</v>
      </c>
    </row>
    <row r="248" s="73" customFormat="1" ht="17" customHeight="1" spans="1:2">
      <c r="A248" s="48" t="s">
        <v>633</v>
      </c>
      <c r="B248" s="50">
        <v>6713</v>
      </c>
    </row>
    <row r="249" s="73" customFormat="1" ht="17" customHeight="1" spans="1:2">
      <c r="A249" s="48" t="s">
        <v>634</v>
      </c>
      <c r="B249" s="50">
        <v>0</v>
      </c>
    </row>
    <row r="250" s="73" customFormat="1" ht="17" customHeight="1" spans="1:2">
      <c r="A250" s="48" t="s">
        <v>635</v>
      </c>
      <c r="B250" s="50">
        <v>0</v>
      </c>
    </row>
    <row r="251" s="73" customFormat="1" ht="17" customHeight="1" spans="1:2">
      <c r="A251" s="48" t="s">
        <v>496</v>
      </c>
      <c r="B251" s="50">
        <v>0</v>
      </c>
    </row>
    <row r="252" s="73" customFormat="1" ht="17" customHeight="1" spans="1:2">
      <c r="A252" s="48" t="s">
        <v>497</v>
      </c>
      <c r="B252" s="50">
        <v>0</v>
      </c>
    </row>
    <row r="253" s="73" customFormat="1" ht="17" customHeight="1" spans="1:2">
      <c r="A253" s="48" t="s">
        <v>498</v>
      </c>
      <c r="B253" s="50">
        <v>0</v>
      </c>
    </row>
    <row r="254" s="73" customFormat="1" ht="17" customHeight="1" spans="1:2">
      <c r="A254" s="48" t="s">
        <v>602</v>
      </c>
      <c r="B254" s="50">
        <v>0</v>
      </c>
    </row>
    <row r="255" s="73" customFormat="1" ht="17" customHeight="1" spans="1:2">
      <c r="A255" s="48" t="s">
        <v>505</v>
      </c>
      <c r="B255" s="50">
        <v>0</v>
      </c>
    </row>
    <row r="256" s="73" customFormat="1" ht="17" customHeight="1" spans="1:2">
      <c r="A256" s="48" t="s">
        <v>636</v>
      </c>
      <c r="B256" s="50">
        <v>0</v>
      </c>
    </row>
    <row r="257" s="73" customFormat="1" ht="17" customHeight="1" spans="1:2">
      <c r="A257" s="48" t="s">
        <v>637</v>
      </c>
      <c r="B257" s="50">
        <v>0</v>
      </c>
    </row>
    <row r="258" s="73" customFormat="1" ht="17" customHeight="1" spans="1:2">
      <c r="A258" s="48" t="s">
        <v>638</v>
      </c>
      <c r="B258" s="50">
        <v>0</v>
      </c>
    </row>
    <row r="259" s="73" customFormat="1" ht="17" customHeight="1" spans="1:2">
      <c r="A259" s="48" t="s">
        <v>639</v>
      </c>
      <c r="B259" s="50">
        <v>0</v>
      </c>
    </row>
    <row r="260" s="73" customFormat="1" ht="17" customHeight="1" spans="1:2">
      <c r="A260" s="48" t="s">
        <v>640</v>
      </c>
      <c r="B260" s="50">
        <v>0</v>
      </c>
    </row>
    <row r="261" s="73" customFormat="1" ht="17" customHeight="1" spans="1:2">
      <c r="A261" s="48" t="s">
        <v>641</v>
      </c>
      <c r="B261" s="50">
        <v>0</v>
      </c>
    </row>
    <row r="262" s="73" customFormat="1" ht="17" customHeight="1" spans="1:2">
      <c r="A262" s="56" t="s">
        <v>642</v>
      </c>
      <c r="B262" s="50">
        <v>0</v>
      </c>
    </row>
    <row r="263" s="73" customFormat="1" ht="17" customHeight="1" spans="1:2">
      <c r="A263" s="48" t="s">
        <v>643</v>
      </c>
      <c r="B263" s="50">
        <v>0</v>
      </c>
    </row>
    <row r="264" s="73" customFormat="1" ht="17" customHeight="1" spans="1:2">
      <c r="A264" s="48" t="s">
        <v>644</v>
      </c>
      <c r="B264" s="50">
        <v>0</v>
      </c>
    </row>
    <row r="265" s="73" customFormat="1" ht="17" customHeight="1" spans="1:2">
      <c r="A265" s="48" t="s">
        <v>645</v>
      </c>
      <c r="B265" s="50">
        <v>0</v>
      </c>
    </row>
    <row r="266" s="73" customFormat="1" ht="17" customHeight="1" spans="1:2">
      <c r="A266" s="48" t="s">
        <v>646</v>
      </c>
      <c r="B266" s="50">
        <v>0</v>
      </c>
    </row>
    <row r="267" s="73" customFormat="1" ht="17" customHeight="1" spans="1:2">
      <c r="A267" s="48" t="s">
        <v>647</v>
      </c>
      <c r="B267" s="50">
        <v>0</v>
      </c>
    </row>
    <row r="268" s="73" customFormat="1" ht="17" customHeight="1" spans="1:2">
      <c r="A268" s="48" t="s">
        <v>648</v>
      </c>
      <c r="B268" s="50">
        <v>0</v>
      </c>
    </row>
    <row r="269" s="73" customFormat="1" ht="17" customHeight="1" spans="1:2">
      <c r="A269" s="48" t="s">
        <v>649</v>
      </c>
      <c r="B269" s="50">
        <v>0</v>
      </c>
    </row>
    <row r="270" s="73" customFormat="1" ht="17" customHeight="1" spans="1:2">
      <c r="A270" s="48" t="s">
        <v>650</v>
      </c>
      <c r="B270" s="50">
        <v>0</v>
      </c>
    </row>
    <row r="271" s="73" customFormat="1" ht="17" customHeight="1" spans="1:2">
      <c r="A271" s="48" t="s">
        <v>651</v>
      </c>
      <c r="B271" s="50">
        <v>0</v>
      </c>
    </row>
    <row r="272" s="73" customFormat="1" ht="16.95" customHeight="1" spans="1:2">
      <c r="A272" s="48" t="s">
        <v>652</v>
      </c>
      <c r="B272" s="50">
        <v>0</v>
      </c>
    </row>
    <row r="273" s="73" customFormat="1" ht="17" customHeight="1" spans="1:2">
      <c r="A273" s="48" t="s">
        <v>653</v>
      </c>
      <c r="B273" s="50">
        <v>0</v>
      </c>
    </row>
    <row r="274" s="73" customFormat="1" ht="17" customHeight="1" spans="1:2">
      <c r="A274" s="48" t="s">
        <v>654</v>
      </c>
      <c r="B274" s="50">
        <v>0</v>
      </c>
    </row>
    <row r="275" s="73" customFormat="1" ht="17" customHeight="1" spans="1:2">
      <c r="A275" s="48" t="s">
        <v>655</v>
      </c>
      <c r="B275" s="50">
        <v>0</v>
      </c>
    </row>
    <row r="276" s="73" customFormat="1" ht="17" customHeight="1" spans="1:2">
      <c r="A276" s="48" t="s">
        <v>656</v>
      </c>
      <c r="B276" s="50">
        <v>0</v>
      </c>
    </row>
    <row r="277" s="73" customFormat="1" ht="17" customHeight="1" spans="1:2">
      <c r="A277" s="48" t="s">
        <v>657</v>
      </c>
      <c r="B277" s="50">
        <v>0</v>
      </c>
    </row>
    <row r="278" s="73" customFormat="1" ht="17" customHeight="1" spans="1:2">
      <c r="A278" s="48" t="s">
        <v>658</v>
      </c>
      <c r="B278" s="50">
        <v>0</v>
      </c>
    </row>
    <row r="279" s="73" customFormat="1" ht="17" customHeight="1" spans="1:2">
      <c r="A279" s="48" t="s">
        <v>659</v>
      </c>
      <c r="B279" s="50">
        <v>0</v>
      </c>
    </row>
    <row r="280" s="73" customFormat="1" ht="17" customHeight="1" spans="1:2">
      <c r="A280" s="48" t="s">
        <v>660</v>
      </c>
      <c r="B280" s="50">
        <v>0</v>
      </c>
    </row>
    <row r="281" s="73" customFormat="1" ht="17" customHeight="1" spans="1:2">
      <c r="A281" s="48" t="s">
        <v>661</v>
      </c>
      <c r="B281" s="50">
        <v>0</v>
      </c>
    </row>
    <row r="282" s="73" customFormat="1" ht="17" customHeight="1" spans="1:2">
      <c r="A282" s="48" t="s">
        <v>496</v>
      </c>
      <c r="B282" s="50">
        <v>0</v>
      </c>
    </row>
    <row r="283" s="73" customFormat="1" ht="17" customHeight="1" spans="1:2">
      <c r="A283" s="48" t="s">
        <v>497</v>
      </c>
      <c r="B283" s="50">
        <v>0</v>
      </c>
    </row>
    <row r="284" s="73" customFormat="1" ht="17" customHeight="1" spans="1:2">
      <c r="A284" s="48" t="s">
        <v>498</v>
      </c>
      <c r="B284" s="50">
        <v>0</v>
      </c>
    </row>
    <row r="285" s="73" customFormat="1" ht="17" customHeight="1" spans="1:2">
      <c r="A285" s="48" t="s">
        <v>505</v>
      </c>
      <c r="B285" s="50">
        <v>0</v>
      </c>
    </row>
    <row r="286" s="73" customFormat="1" ht="17" customHeight="1" spans="1:2">
      <c r="A286" s="48" t="s">
        <v>662</v>
      </c>
      <c r="B286" s="50">
        <v>0</v>
      </c>
    </row>
    <row r="287" s="73" customFormat="1" ht="17" customHeight="1" spans="1:2">
      <c r="A287" s="48" t="s">
        <v>663</v>
      </c>
      <c r="B287" s="50">
        <v>0</v>
      </c>
    </row>
    <row r="288" s="73" customFormat="1" ht="17" customHeight="1" spans="1:2">
      <c r="A288" s="48" t="s">
        <v>664</v>
      </c>
      <c r="B288" s="50">
        <v>0</v>
      </c>
    </row>
    <row r="289" s="73" customFormat="1" ht="17" customHeight="1" spans="1:2">
      <c r="A289" s="48" t="s">
        <v>665</v>
      </c>
      <c r="B289" s="50">
        <v>221</v>
      </c>
    </row>
    <row r="290" s="73" customFormat="1" ht="17" customHeight="1" spans="1:2">
      <c r="A290" s="48" t="s">
        <v>666</v>
      </c>
      <c r="B290" s="50">
        <v>0</v>
      </c>
    </row>
    <row r="291" s="73" customFormat="1" ht="17" customHeight="1" spans="1:2">
      <c r="A291" s="48" t="s">
        <v>667</v>
      </c>
      <c r="B291" s="50">
        <v>0</v>
      </c>
    </row>
    <row r="292" s="73" customFormat="1" ht="17" customHeight="1" spans="1:2">
      <c r="A292" s="48" t="s">
        <v>668</v>
      </c>
      <c r="B292" s="50">
        <v>0</v>
      </c>
    </row>
    <row r="293" s="73" customFormat="1" ht="17" customHeight="1" spans="1:2">
      <c r="A293" s="48" t="s">
        <v>669</v>
      </c>
      <c r="B293" s="50">
        <v>0</v>
      </c>
    </row>
    <row r="294" s="73" customFormat="1" ht="17" customHeight="1" spans="1:2">
      <c r="A294" s="48" t="s">
        <v>670</v>
      </c>
      <c r="B294" s="50">
        <v>0</v>
      </c>
    </row>
    <row r="295" s="73" customFormat="1" ht="17" customHeight="1" spans="1:2">
      <c r="A295" s="48" t="s">
        <v>671</v>
      </c>
      <c r="B295" s="50">
        <v>0</v>
      </c>
    </row>
    <row r="296" s="73" customFormat="1" ht="17" customHeight="1" spans="1:2">
      <c r="A296" s="48" t="s">
        <v>672</v>
      </c>
      <c r="B296" s="50">
        <v>221</v>
      </c>
    </row>
    <row r="297" s="73" customFormat="1" ht="17" customHeight="1" spans="1:2">
      <c r="A297" s="48" t="s">
        <v>673</v>
      </c>
      <c r="B297" s="50">
        <v>0</v>
      </c>
    </row>
    <row r="298" s="73" customFormat="1" ht="17" customHeight="1" spans="1:2">
      <c r="A298" s="48" t="s">
        <v>674</v>
      </c>
      <c r="B298" s="50">
        <v>0</v>
      </c>
    </row>
    <row r="299" s="73" customFormat="1" ht="17" customHeight="1" spans="1:2">
      <c r="A299" s="48" t="s">
        <v>675</v>
      </c>
      <c r="B299" s="50">
        <v>0</v>
      </c>
    </row>
    <row r="300" s="73" customFormat="1" ht="17" customHeight="1" spans="1:2">
      <c r="A300" s="48" t="s">
        <v>676</v>
      </c>
      <c r="B300" s="50">
        <v>0</v>
      </c>
    </row>
    <row r="301" s="73" customFormat="1" ht="17" customHeight="1" spans="1:2">
      <c r="A301" s="48" t="s">
        <v>677</v>
      </c>
      <c r="B301" s="50">
        <v>0</v>
      </c>
    </row>
    <row r="302" s="73" customFormat="1" ht="17" customHeight="1" spans="1:2">
      <c r="A302" s="48" t="s">
        <v>678</v>
      </c>
      <c r="B302" s="50">
        <v>0</v>
      </c>
    </row>
    <row r="303" s="73" customFormat="1" ht="17" customHeight="1" spans="1:2">
      <c r="A303" s="48" t="s">
        <v>679</v>
      </c>
      <c r="B303" s="50">
        <v>0</v>
      </c>
    </row>
    <row r="304" s="73" customFormat="1" ht="17" customHeight="1" spans="1:2">
      <c r="A304" s="48" t="s">
        <v>680</v>
      </c>
      <c r="B304" s="50">
        <v>0</v>
      </c>
    </row>
    <row r="305" s="73" customFormat="1" ht="17" customHeight="1" spans="1:2">
      <c r="A305" s="48" t="s">
        <v>681</v>
      </c>
      <c r="B305" s="50">
        <v>221</v>
      </c>
    </row>
    <row r="306" s="73" customFormat="1" ht="17" customHeight="1" spans="1:2">
      <c r="A306" s="48" t="s">
        <v>682</v>
      </c>
      <c r="B306" s="50">
        <v>0</v>
      </c>
    </row>
    <row r="307" s="73" customFormat="1" ht="17" customHeight="1" spans="1:2">
      <c r="A307" s="48" t="s">
        <v>683</v>
      </c>
      <c r="B307" s="50">
        <v>0</v>
      </c>
    </row>
    <row r="308" s="73" customFormat="1" ht="17" customHeight="1" spans="1:2">
      <c r="A308" s="48" t="s">
        <v>684</v>
      </c>
      <c r="B308" s="50">
        <v>14722</v>
      </c>
    </row>
    <row r="309" s="73" customFormat="1" ht="17" customHeight="1" spans="1:2">
      <c r="A309" s="48" t="s">
        <v>685</v>
      </c>
      <c r="B309" s="50">
        <v>5</v>
      </c>
    </row>
    <row r="310" s="73" customFormat="1" ht="17" customHeight="1" spans="1:2">
      <c r="A310" s="48" t="s">
        <v>686</v>
      </c>
      <c r="B310" s="50">
        <v>5</v>
      </c>
    </row>
    <row r="311" s="73" customFormat="1" ht="17" customHeight="1" spans="1:2">
      <c r="A311" s="48" t="s">
        <v>687</v>
      </c>
      <c r="B311" s="50">
        <v>0</v>
      </c>
    </row>
    <row r="312" s="73" customFormat="1" ht="17" customHeight="1" spans="1:2">
      <c r="A312" s="48" t="s">
        <v>688</v>
      </c>
      <c r="B312" s="50">
        <v>13564</v>
      </c>
    </row>
    <row r="313" s="73" customFormat="1" ht="17" customHeight="1" spans="1:2">
      <c r="A313" s="48" t="s">
        <v>496</v>
      </c>
      <c r="B313" s="50">
        <v>9703</v>
      </c>
    </row>
    <row r="314" s="73" customFormat="1" ht="17" customHeight="1" spans="1:2">
      <c r="A314" s="48" t="s">
        <v>497</v>
      </c>
      <c r="B314" s="50">
        <v>21</v>
      </c>
    </row>
    <row r="315" s="73" customFormat="1" ht="17" customHeight="1" spans="1:2">
      <c r="A315" s="48" t="s">
        <v>498</v>
      </c>
      <c r="B315" s="50">
        <v>0</v>
      </c>
    </row>
    <row r="316" s="73" customFormat="1" ht="17" customHeight="1" spans="1:2">
      <c r="A316" s="48" t="s">
        <v>537</v>
      </c>
      <c r="B316" s="50">
        <v>0</v>
      </c>
    </row>
    <row r="317" s="73" customFormat="1" ht="17" customHeight="1" spans="1:2">
      <c r="A317" s="48" t="s">
        <v>689</v>
      </c>
      <c r="B317" s="50">
        <v>50</v>
      </c>
    </row>
    <row r="318" s="73" customFormat="1" ht="17" customHeight="1" spans="1:2">
      <c r="A318" s="48" t="s">
        <v>690</v>
      </c>
      <c r="B318" s="50">
        <v>0</v>
      </c>
    </row>
    <row r="319" s="73" customFormat="1" ht="16.95" customHeight="1" spans="1:2">
      <c r="A319" s="48" t="s">
        <v>691</v>
      </c>
      <c r="B319" s="50">
        <v>0</v>
      </c>
    </row>
    <row r="320" s="73" customFormat="1" ht="16.95" customHeight="1" spans="1:2">
      <c r="A320" s="48" t="s">
        <v>692</v>
      </c>
      <c r="B320" s="50">
        <v>0</v>
      </c>
    </row>
    <row r="321" s="73" customFormat="1" ht="17" customHeight="1" spans="1:2">
      <c r="A321" s="48" t="s">
        <v>505</v>
      </c>
      <c r="B321" s="50">
        <v>0</v>
      </c>
    </row>
    <row r="322" s="73" customFormat="1" ht="17" customHeight="1" spans="1:2">
      <c r="A322" s="48" t="s">
        <v>693</v>
      </c>
      <c r="B322" s="50">
        <v>3790</v>
      </c>
    </row>
    <row r="323" s="73" customFormat="1" ht="17" customHeight="1" spans="1:2">
      <c r="A323" s="48" t="s">
        <v>694</v>
      </c>
      <c r="B323" s="50">
        <v>0</v>
      </c>
    </row>
    <row r="324" s="73" customFormat="1" ht="17" customHeight="1" spans="1:2">
      <c r="A324" s="48" t="s">
        <v>496</v>
      </c>
      <c r="B324" s="50">
        <v>0</v>
      </c>
    </row>
    <row r="325" s="73" customFormat="1" ht="17" customHeight="1" spans="1:2">
      <c r="A325" s="48" t="s">
        <v>497</v>
      </c>
      <c r="B325" s="50">
        <v>0</v>
      </c>
    </row>
    <row r="326" s="73" customFormat="1" ht="17" customHeight="1" spans="1:2">
      <c r="A326" s="48" t="s">
        <v>498</v>
      </c>
      <c r="B326" s="50">
        <v>0</v>
      </c>
    </row>
    <row r="327" s="73" customFormat="1" ht="17" customHeight="1" spans="1:2">
      <c r="A327" s="48" t="s">
        <v>695</v>
      </c>
      <c r="B327" s="50">
        <v>0</v>
      </c>
    </row>
    <row r="328" s="73" customFormat="1" ht="17" customHeight="1" spans="1:2">
      <c r="A328" s="48" t="s">
        <v>505</v>
      </c>
      <c r="B328" s="50">
        <v>0</v>
      </c>
    </row>
    <row r="329" s="73" customFormat="1" ht="17" customHeight="1" spans="1:2">
      <c r="A329" s="48" t="s">
        <v>696</v>
      </c>
      <c r="B329" s="50">
        <v>0</v>
      </c>
    </row>
    <row r="330" s="73" customFormat="1" ht="17" customHeight="1" spans="1:2">
      <c r="A330" s="48" t="s">
        <v>697</v>
      </c>
      <c r="B330" s="50">
        <v>82</v>
      </c>
    </row>
    <row r="331" s="73" customFormat="1" ht="17" customHeight="1" spans="1:2">
      <c r="A331" s="48" t="s">
        <v>496</v>
      </c>
      <c r="B331" s="50">
        <v>0</v>
      </c>
    </row>
    <row r="332" s="73" customFormat="1" ht="17" customHeight="1" spans="1:2">
      <c r="A332" s="48" t="s">
        <v>497</v>
      </c>
      <c r="B332" s="50">
        <v>82</v>
      </c>
    </row>
    <row r="333" s="73" customFormat="1" ht="17" customHeight="1" spans="1:2">
      <c r="A333" s="48" t="s">
        <v>498</v>
      </c>
      <c r="B333" s="50">
        <v>0</v>
      </c>
    </row>
    <row r="334" s="73" customFormat="1" ht="17" customHeight="1" spans="1:2">
      <c r="A334" s="48" t="s">
        <v>698</v>
      </c>
      <c r="B334" s="50">
        <v>0</v>
      </c>
    </row>
    <row r="335" s="73" customFormat="1" ht="17" customHeight="1" spans="1:2">
      <c r="A335" s="48" t="s">
        <v>699</v>
      </c>
      <c r="B335" s="50">
        <v>0</v>
      </c>
    </row>
    <row r="336" s="73" customFormat="1" ht="17" customHeight="1" spans="1:2">
      <c r="A336" s="48" t="s">
        <v>505</v>
      </c>
      <c r="B336" s="50">
        <v>0</v>
      </c>
    </row>
    <row r="337" s="73" customFormat="1" ht="17" customHeight="1" spans="1:2">
      <c r="A337" s="48" t="s">
        <v>700</v>
      </c>
      <c r="B337" s="50">
        <v>0</v>
      </c>
    </row>
    <row r="338" s="73" customFormat="1" ht="17" customHeight="1" spans="1:2">
      <c r="A338" s="48" t="s">
        <v>701</v>
      </c>
      <c r="B338" s="50">
        <v>86</v>
      </c>
    </row>
    <row r="339" s="73" customFormat="1" ht="17" customHeight="1" spans="1:2">
      <c r="A339" s="48" t="s">
        <v>496</v>
      </c>
      <c r="B339" s="50">
        <v>0</v>
      </c>
    </row>
    <row r="340" s="73" customFormat="1" ht="17" customHeight="1" spans="1:2">
      <c r="A340" s="48" t="s">
        <v>497</v>
      </c>
      <c r="B340" s="50">
        <v>86</v>
      </c>
    </row>
    <row r="341" s="73" customFormat="1" ht="17" customHeight="1" spans="1:2">
      <c r="A341" s="48" t="s">
        <v>498</v>
      </c>
      <c r="B341" s="50">
        <v>0</v>
      </c>
    </row>
    <row r="342" s="73" customFormat="1" ht="17" customHeight="1" spans="1:2">
      <c r="A342" s="48" t="s">
        <v>702</v>
      </c>
      <c r="B342" s="50">
        <v>0</v>
      </c>
    </row>
    <row r="343" s="73" customFormat="1" ht="17" customHeight="1" spans="1:2">
      <c r="A343" s="48" t="s">
        <v>703</v>
      </c>
      <c r="B343" s="50">
        <v>0</v>
      </c>
    </row>
    <row r="344" s="73" customFormat="1" ht="17" customHeight="1" spans="1:2">
      <c r="A344" s="48" t="s">
        <v>704</v>
      </c>
      <c r="B344" s="50">
        <v>0</v>
      </c>
    </row>
    <row r="345" s="73" customFormat="1" ht="17" customHeight="1" spans="1:2">
      <c r="A345" s="48" t="s">
        <v>505</v>
      </c>
      <c r="B345" s="50">
        <v>0</v>
      </c>
    </row>
    <row r="346" s="73" customFormat="1" ht="17" customHeight="1" spans="1:2">
      <c r="A346" s="48" t="s">
        <v>705</v>
      </c>
      <c r="B346" s="50">
        <v>0</v>
      </c>
    </row>
    <row r="347" s="73" customFormat="1" ht="17" customHeight="1" spans="1:2">
      <c r="A347" s="48" t="s">
        <v>706</v>
      </c>
      <c r="B347" s="50">
        <v>958</v>
      </c>
    </row>
    <row r="348" s="73" customFormat="1" ht="17" customHeight="1" spans="1:2">
      <c r="A348" s="48" t="s">
        <v>496</v>
      </c>
      <c r="B348" s="50">
        <v>776</v>
      </c>
    </row>
    <row r="349" s="73" customFormat="1" ht="17" customHeight="1" spans="1:2">
      <c r="A349" s="48" t="s">
        <v>497</v>
      </c>
      <c r="B349" s="50">
        <v>11</v>
      </c>
    </row>
    <row r="350" s="73" customFormat="1" ht="17" customHeight="1" spans="1:2">
      <c r="A350" s="48" t="s">
        <v>498</v>
      </c>
      <c r="B350" s="50">
        <v>0</v>
      </c>
    </row>
    <row r="351" s="73" customFormat="1" ht="17" customHeight="1" spans="1:2">
      <c r="A351" s="48" t="s">
        <v>707</v>
      </c>
      <c r="B351" s="50">
        <v>0</v>
      </c>
    </row>
    <row r="352" s="73" customFormat="1" ht="17" customHeight="1" spans="1:2">
      <c r="A352" s="48" t="s">
        <v>708</v>
      </c>
      <c r="B352" s="50">
        <v>0</v>
      </c>
    </row>
    <row r="353" s="73" customFormat="1" ht="17" customHeight="1" spans="1:2">
      <c r="A353" s="48" t="s">
        <v>709</v>
      </c>
      <c r="B353" s="50">
        <v>0</v>
      </c>
    </row>
    <row r="354" s="73" customFormat="1" ht="17" customHeight="1" spans="1:2">
      <c r="A354" s="48" t="s">
        <v>710</v>
      </c>
      <c r="B354" s="50">
        <v>0</v>
      </c>
    </row>
    <row r="355" s="73" customFormat="1" ht="17" customHeight="1" spans="1:2">
      <c r="A355" s="48" t="s">
        <v>711</v>
      </c>
      <c r="B355" s="50">
        <v>0</v>
      </c>
    </row>
    <row r="356" s="73" customFormat="1" ht="17" customHeight="1" spans="1:2">
      <c r="A356" s="48" t="s">
        <v>712</v>
      </c>
      <c r="B356" s="50">
        <v>0</v>
      </c>
    </row>
    <row r="357" s="73" customFormat="1" ht="17" customHeight="1" spans="1:2">
      <c r="A357" s="48" t="s">
        <v>713</v>
      </c>
      <c r="B357" s="50">
        <v>0</v>
      </c>
    </row>
    <row r="358" s="73" customFormat="1" ht="17" customHeight="1" spans="1:2">
      <c r="A358" s="48" t="s">
        <v>714</v>
      </c>
      <c r="B358" s="50">
        <v>0</v>
      </c>
    </row>
    <row r="359" s="73" customFormat="1" ht="17" customHeight="1" spans="1:2">
      <c r="A359" s="48" t="s">
        <v>715</v>
      </c>
      <c r="B359" s="50">
        <v>0</v>
      </c>
    </row>
    <row r="360" s="73" customFormat="1" ht="17" customHeight="1" spans="1:2">
      <c r="A360" s="48" t="s">
        <v>537</v>
      </c>
      <c r="B360" s="50">
        <v>0</v>
      </c>
    </row>
    <row r="361" s="73" customFormat="1" ht="17" customHeight="1" spans="1:2">
      <c r="A361" s="48" t="s">
        <v>505</v>
      </c>
      <c r="B361" s="50">
        <v>0</v>
      </c>
    </row>
    <row r="362" s="73" customFormat="1" ht="17" customHeight="1" spans="1:2">
      <c r="A362" s="48" t="s">
        <v>716</v>
      </c>
      <c r="B362" s="50">
        <v>171</v>
      </c>
    </row>
    <row r="363" s="73" customFormat="1" ht="17" customHeight="1" spans="1:2">
      <c r="A363" s="48" t="s">
        <v>717</v>
      </c>
      <c r="B363" s="50">
        <v>0</v>
      </c>
    </row>
    <row r="364" s="73" customFormat="1" ht="17" customHeight="1" spans="1:2">
      <c r="A364" s="48" t="s">
        <v>496</v>
      </c>
      <c r="B364" s="50">
        <v>0</v>
      </c>
    </row>
    <row r="365" s="73" customFormat="1" ht="17" customHeight="1" spans="1:2">
      <c r="A365" s="48" t="s">
        <v>497</v>
      </c>
      <c r="B365" s="50">
        <v>0</v>
      </c>
    </row>
    <row r="366" s="73" customFormat="1" ht="17" customHeight="1" spans="1:2">
      <c r="A366" s="48" t="s">
        <v>498</v>
      </c>
      <c r="B366" s="50">
        <v>0</v>
      </c>
    </row>
    <row r="367" s="73" customFormat="1" ht="17" customHeight="1" spans="1:2">
      <c r="A367" s="48" t="s">
        <v>718</v>
      </c>
      <c r="B367" s="50">
        <v>0</v>
      </c>
    </row>
    <row r="368" s="73" customFormat="1" ht="17" customHeight="1" spans="1:2">
      <c r="A368" s="48" t="s">
        <v>719</v>
      </c>
      <c r="B368" s="50">
        <v>0</v>
      </c>
    </row>
    <row r="369" s="73" customFormat="1" ht="17" customHeight="1" spans="1:2">
      <c r="A369" s="48" t="s">
        <v>720</v>
      </c>
      <c r="B369" s="50">
        <v>0</v>
      </c>
    </row>
    <row r="370" s="73" customFormat="1" ht="17" customHeight="1" spans="1:2">
      <c r="A370" s="48" t="s">
        <v>537</v>
      </c>
      <c r="B370" s="50">
        <v>0</v>
      </c>
    </row>
    <row r="371" s="73" customFormat="1" ht="17" customHeight="1" spans="1:2">
      <c r="A371" s="48" t="s">
        <v>505</v>
      </c>
      <c r="B371" s="50">
        <v>0</v>
      </c>
    </row>
    <row r="372" s="73" customFormat="1" ht="17" customHeight="1" spans="1:2">
      <c r="A372" s="48" t="s">
        <v>721</v>
      </c>
      <c r="B372" s="50">
        <v>0</v>
      </c>
    </row>
    <row r="373" s="73" customFormat="1" ht="17" customHeight="1" spans="1:2">
      <c r="A373" s="48" t="s">
        <v>722</v>
      </c>
      <c r="B373" s="50">
        <v>0</v>
      </c>
    </row>
    <row r="374" s="73" customFormat="1" ht="17" customHeight="1" spans="1:2">
      <c r="A374" s="48" t="s">
        <v>496</v>
      </c>
      <c r="B374" s="50">
        <v>0</v>
      </c>
    </row>
    <row r="375" s="73" customFormat="1" ht="17" customHeight="1" spans="1:2">
      <c r="A375" s="48" t="s">
        <v>497</v>
      </c>
      <c r="B375" s="50">
        <v>0</v>
      </c>
    </row>
    <row r="376" s="73" customFormat="1" ht="17" customHeight="1" spans="1:2">
      <c r="A376" s="48" t="s">
        <v>498</v>
      </c>
      <c r="B376" s="50">
        <v>0</v>
      </c>
    </row>
    <row r="377" s="73" customFormat="1" ht="17" customHeight="1" spans="1:2">
      <c r="A377" s="48" t="s">
        <v>723</v>
      </c>
      <c r="B377" s="50">
        <v>0</v>
      </c>
    </row>
    <row r="378" s="73" customFormat="1" ht="17" customHeight="1" spans="1:2">
      <c r="A378" s="48" t="s">
        <v>724</v>
      </c>
      <c r="B378" s="50">
        <v>0</v>
      </c>
    </row>
    <row r="379" s="73" customFormat="1" ht="17" customHeight="1" spans="1:2">
      <c r="A379" s="48" t="s">
        <v>725</v>
      </c>
      <c r="B379" s="50">
        <v>0</v>
      </c>
    </row>
    <row r="380" s="73" customFormat="1" ht="17" customHeight="1" spans="1:2">
      <c r="A380" s="48" t="s">
        <v>537</v>
      </c>
      <c r="B380" s="50">
        <v>0</v>
      </c>
    </row>
    <row r="381" s="73" customFormat="1" ht="17" customHeight="1" spans="1:2">
      <c r="A381" s="48" t="s">
        <v>505</v>
      </c>
      <c r="B381" s="50">
        <v>0</v>
      </c>
    </row>
    <row r="382" s="73" customFormat="1" ht="17" customHeight="1" spans="1:2">
      <c r="A382" s="48" t="s">
        <v>726</v>
      </c>
      <c r="B382" s="50">
        <v>0</v>
      </c>
    </row>
    <row r="383" s="73" customFormat="1" ht="17" customHeight="1" spans="1:2">
      <c r="A383" s="48" t="s">
        <v>727</v>
      </c>
      <c r="B383" s="50">
        <v>0</v>
      </c>
    </row>
    <row r="384" s="73" customFormat="1" ht="17" customHeight="1" spans="1:2">
      <c r="A384" s="48" t="s">
        <v>496</v>
      </c>
      <c r="B384" s="50">
        <v>0</v>
      </c>
    </row>
    <row r="385" s="73" customFormat="1" ht="17" customHeight="1" spans="1:2">
      <c r="A385" s="48" t="s">
        <v>497</v>
      </c>
      <c r="B385" s="50">
        <v>0</v>
      </c>
    </row>
    <row r="386" s="73" customFormat="1" ht="17" customHeight="1" spans="1:2">
      <c r="A386" s="48" t="s">
        <v>498</v>
      </c>
      <c r="B386" s="50">
        <v>0</v>
      </c>
    </row>
    <row r="387" s="73" customFormat="1" ht="17" customHeight="1" spans="1:2">
      <c r="A387" s="48" t="s">
        <v>728</v>
      </c>
      <c r="B387" s="50">
        <v>0</v>
      </c>
    </row>
    <row r="388" s="73" customFormat="1" ht="17" customHeight="1" spans="1:2">
      <c r="A388" s="48" t="s">
        <v>729</v>
      </c>
      <c r="B388" s="50">
        <v>0</v>
      </c>
    </row>
    <row r="389" s="73" customFormat="1" ht="17" customHeight="1" spans="1:2">
      <c r="A389" s="48" t="s">
        <v>505</v>
      </c>
      <c r="B389" s="50">
        <v>0</v>
      </c>
    </row>
    <row r="390" s="73" customFormat="1" ht="17" customHeight="1" spans="1:2">
      <c r="A390" s="48" t="s">
        <v>730</v>
      </c>
      <c r="B390" s="50">
        <v>0</v>
      </c>
    </row>
    <row r="391" s="73" customFormat="1" ht="17" customHeight="1" spans="1:2">
      <c r="A391" s="48" t="s">
        <v>731</v>
      </c>
      <c r="B391" s="50">
        <v>0</v>
      </c>
    </row>
    <row r="392" s="73" customFormat="1" ht="17" customHeight="1" spans="1:2">
      <c r="A392" s="48" t="s">
        <v>496</v>
      </c>
      <c r="B392" s="50">
        <v>0</v>
      </c>
    </row>
    <row r="393" s="73" customFormat="1" ht="17" customHeight="1" spans="1:2">
      <c r="A393" s="48" t="s">
        <v>497</v>
      </c>
      <c r="B393" s="50">
        <v>0</v>
      </c>
    </row>
    <row r="394" s="73" customFormat="1" ht="17" customHeight="1" spans="1:2">
      <c r="A394" s="48" t="s">
        <v>537</v>
      </c>
      <c r="B394" s="50">
        <v>0</v>
      </c>
    </row>
    <row r="395" s="73" customFormat="1" ht="17" customHeight="1" spans="1:2">
      <c r="A395" s="48" t="s">
        <v>732</v>
      </c>
      <c r="B395" s="50">
        <v>0</v>
      </c>
    </row>
    <row r="396" s="73" customFormat="1" ht="17" customHeight="1" spans="1:2">
      <c r="A396" s="48" t="s">
        <v>733</v>
      </c>
      <c r="B396" s="50">
        <v>0</v>
      </c>
    </row>
    <row r="397" s="73" customFormat="1" ht="17" customHeight="1" spans="1:2">
      <c r="A397" s="48" t="s">
        <v>734</v>
      </c>
      <c r="B397" s="50">
        <v>27</v>
      </c>
    </row>
    <row r="398" s="73" customFormat="1" ht="17" customHeight="1" spans="1:2">
      <c r="A398" s="48" t="s">
        <v>735</v>
      </c>
      <c r="B398" s="50">
        <v>27</v>
      </c>
    </row>
    <row r="399" s="73" customFormat="1" ht="17" customHeight="1" spans="1:2">
      <c r="A399" s="48" t="s">
        <v>736</v>
      </c>
      <c r="B399" s="50">
        <v>75860</v>
      </c>
    </row>
    <row r="400" s="73" customFormat="1" ht="17" customHeight="1" spans="1:2">
      <c r="A400" s="48" t="s">
        <v>737</v>
      </c>
      <c r="B400" s="50">
        <v>5554</v>
      </c>
    </row>
    <row r="401" s="73" customFormat="1" ht="17" customHeight="1" spans="1:2">
      <c r="A401" s="48" t="s">
        <v>496</v>
      </c>
      <c r="B401" s="50">
        <v>2042</v>
      </c>
    </row>
    <row r="402" s="73" customFormat="1" ht="17" customHeight="1" spans="1:2">
      <c r="A402" s="48" t="s">
        <v>497</v>
      </c>
      <c r="B402" s="50">
        <v>0</v>
      </c>
    </row>
    <row r="403" s="73" customFormat="1" ht="17" customHeight="1" spans="1:2">
      <c r="A403" s="48" t="s">
        <v>498</v>
      </c>
      <c r="B403" s="50">
        <v>0</v>
      </c>
    </row>
    <row r="404" s="73" customFormat="1" ht="17" customHeight="1" spans="1:2">
      <c r="A404" s="48" t="s">
        <v>738</v>
      </c>
      <c r="B404" s="50">
        <v>3512</v>
      </c>
    </row>
    <row r="405" s="73" customFormat="1" ht="17" customHeight="1" spans="1:2">
      <c r="A405" s="48" t="s">
        <v>739</v>
      </c>
      <c r="B405" s="50">
        <v>60789</v>
      </c>
    </row>
    <row r="406" s="73" customFormat="1" ht="17" customHeight="1" spans="1:2">
      <c r="A406" s="48" t="s">
        <v>740</v>
      </c>
      <c r="B406" s="50">
        <v>843</v>
      </c>
    </row>
    <row r="407" s="73" customFormat="1" ht="17" customHeight="1" spans="1:2">
      <c r="A407" s="48" t="s">
        <v>741</v>
      </c>
      <c r="B407" s="50">
        <v>14881</v>
      </c>
    </row>
    <row r="408" s="73" customFormat="1" ht="17" customHeight="1" spans="1:2">
      <c r="A408" s="48" t="s">
        <v>742</v>
      </c>
      <c r="B408" s="50">
        <v>20889</v>
      </c>
    </row>
    <row r="409" s="73" customFormat="1" ht="17" customHeight="1" spans="1:2">
      <c r="A409" s="48" t="s">
        <v>743</v>
      </c>
      <c r="B409" s="50">
        <v>14164</v>
      </c>
    </row>
    <row r="410" s="73" customFormat="1" ht="17" customHeight="1" spans="1:2">
      <c r="A410" s="48" t="s">
        <v>744</v>
      </c>
      <c r="B410" s="50">
        <v>0</v>
      </c>
    </row>
    <row r="411" s="73" customFormat="1" ht="17" customHeight="1" spans="1:2">
      <c r="A411" s="48" t="s">
        <v>745</v>
      </c>
      <c r="B411" s="50">
        <v>0</v>
      </c>
    </row>
    <row r="412" s="73" customFormat="1" ht="17" customHeight="1" spans="1:2">
      <c r="A412" s="48" t="s">
        <v>746</v>
      </c>
      <c r="B412" s="50">
        <v>0</v>
      </c>
    </row>
    <row r="413" s="73" customFormat="1" ht="17" customHeight="1" spans="1:2">
      <c r="A413" s="48" t="s">
        <v>747</v>
      </c>
      <c r="B413" s="50">
        <v>10012</v>
      </c>
    </row>
    <row r="414" s="73" customFormat="1" ht="17" customHeight="1" spans="1:2">
      <c r="A414" s="48" t="s">
        <v>748</v>
      </c>
      <c r="B414" s="50">
        <v>3931</v>
      </c>
    </row>
    <row r="415" s="73" customFormat="1" ht="17" customHeight="1" spans="1:2">
      <c r="A415" s="48" t="s">
        <v>749</v>
      </c>
      <c r="B415" s="50">
        <v>0</v>
      </c>
    </row>
    <row r="416" s="73" customFormat="1" ht="17" customHeight="1" spans="1:2">
      <c r="A416" s="48" t="s">
        <v>750</v>
      </c>
      <c r="B416" s="50">
        <v>2578</v>
      </c>
    </row>
    <row r="417" s="73" customFormat="1" ht="17" customHeight="1" spans="1:2">
      <c r="A417" s="48" t="s">
        <v>751</v>
      </c>
      <c r="B417" s="50">
        <v>0</v>
      </c>
    </row>
    <row r="418" s="73" customFormat="1" ht="17" customHeight="1" spans="1:2">
      <c r="A418" s="48" t="s">
        <v>752</v>
      </c>
      <c r="B418" s="50">
        <v>0</v>
      </c>
    </row>
    <row r="419" s="73" customFormat="1" ht="17" customHeight="1" spans="1:2">
      <c r="A419" s="48" t="s">
        <v>753</v>
      </c>
      <c r="B419" s="50">
        <v>1353</v>
      </c>
    </row>
    <row r="420" s="73" customFormat="1" ht="17" customHeight="1" spans="1:2">
      <c r="A420" s="48" t="s">
        <v>754</v>
      </c>
      <c r="B420" s="50">
        <v>1395</v>
      </c>
    </row>
    <row r="421" s="73" customFormat="1" ht="17" customHeight="1" spans="1:2">
      <c r="A421" s="48" t="s">
        <v>755</v>
      </c>
      <c r="B421" s="50">
        <v>0</v>
      </c>
    </row>
    <row r="422" s="73" customFormat="1" ht="17" customHeight="1" spans="1:2">
      <c r="A422" s="48" t="s">
        <v>756</v>
      </c>
      <c r="B422" s="50">
        <v>1395</v>
      </c>
    </row>
    <row r="423" s="73" customFormat="1" ht="17" customHeight="1" spans="1:2">
      <c r="A423" s="48" t="s">
        <v>757</v>
      </c>
      <c r="B423" s="50">
        <v>0</v>
      </c>
    </row>
    <row r="424" s="73" customFormat="1" ht="17" customHeight="1" spans="1:2">
      <c r="A424" s="48" t="s">
        <v>758</v>
      </c>
      <c r="B424" s="50">
        <v>0</v>
      </c>
    </row>
    <row r="425" s="73" customFormat="1" ht="17" customHeight="1" spans="1:2">
      <c r="A425" s="48" t="s">
        <v>759</v>
      </c>
      <c r="B425" s="50">
        <v>0</v>
      </c>
    </row>
    <row r="426" s="73" customFormat="1" ht="17" customHeight="1" spans="1:2">
      <c r="A426" s="48" t="s">
        <v>760</v>
      </c>
      <c r="B426" s="50">
        <v>0</v>
      </c>
    </row>
    <row r="427" s="73" customFormat="1" ht="17" customHeight="1" spans="1:2">
      <c r="A427" s="48" t="s">
        <v>761</v>
      </c>
      <c r="B427" s="50">
        <v>0</v>
      </c>
    </row>
    <row r="428" s="73" customFormat="1" ht="17" customHeight="1" spans="1:2">
      <c r="A428" s="48" t="s">
        <v>762</v>
      </c>
      <c r="B428" s="50">
        <v>0</v>
      </c>
    </row>
    <row r="429" s="73" customFormat="1" ht="17" customHeight="1" spans="1:2">
      <c r="A429" s="48" t="s">
        <v>763</v>
      </c>
      <c r="B429" s="50">
        <v>0</v>
      </c>
    </row>
    <row r="430" s="73" customFormat="1" ht="17" customHeight="1" spans="1:2">
      <c r="A430" s="48" t="s">
        <v>764</v>
      </c>
      <c r="B430" s="50">
        <v>0</v>
      </c>
    </row>
    <row r="431" s="73" customFormat="1" ht="17" customHeight="1" spans="1:2">
      <c r="A431" s="48" t="s">
        <v>765</v>
      </c>
      <c r="B431" s="50">
        <v>0</v>
      </c>
    </row>
    <row r="432" s="73" customFormat="1" ht="17" customHeight="1" spans="1:2">
      <c r="A432" s="48" t="s">
        <v>766</v>
      </c>
      <c r="B432" s="50">
        <v>0</v>
      </c>
    </row>
    <row r="433" s="73" customFormat="1" ht="17" customHeight="1" spans="1:2">
      <c r="A433" s="48" t="s">
        <v>767</v>
      </c>
      <c r="B433" s="50">
        <v>0</v>
      </c>
    </row>
    <row r="434" s="73" customFormat="1" ht="17" customHeight="1" spans="1:2">
      <c r="A434" s="48" t="s">
        <v>768</v>
      </c>
      <c r="B434" s="50">
        <v>329</v>
      </c>
    </row>
    <row r="435" s="73" customFormat="1" ht="17" customHeight="1" spans="1:2">
      <c r="A435" s="48" t="s">
        <v>769</v>
      </c>
      <c r="B435" s="50">
        <v>313</v>
      </c>
    </row>
    <row r="436" s="73" customFormat="1" ht="17" customHeight="1" spans="1:2">
      <c r="A436" s="48" t="s">
        <v>770</v>
      </c>
      <c r="B436" s="50">
        <v>16</v>
      </c>
    </row>
    <row r="437" s="73" customFormat="1" ht="17" customHeight="1" spans="1:2">
      <c r="A437" s="48" t="s">
        <v>771</v>
      </c>
      <c r="B437" s="50">
        <v>0</v>
      </c>
    </row>
    <row r="438" s="73" customFormat="1" ht="17" customHeight="1" spans="1:2">
      <c r="A438" s="48" t="s">
        <v>772</v>
      </c>
      <c r="B438" s="50">
        <v>962</v>
      </c>
    </row>
    <row r="439" s="73" customFormat="1" ht="17" customHeight="1" spans="1:2">
      <c r="A439" s="48" t="s">
        <v>773</v>
      </c>
      <c r="B439" s="50">
        <v>0</v>
      </c>
    </row>
    <row r="440" s="73" customFormat="1" ht="17" customHeight="1" spans="1:2">
      <c r="A440" s="48" t="s">
        <v>774</v>
      </c>
      <c r="B440" s="50">
        <v>393</v>
      </c>
    </row>
    <row r="441" s="73" customFormat="1" ht="17" customHeight="1" spans="1:2">
      <c r="A441" s="48" t="s">
        <v>775</v>
      </c>
      <c r="B441" s="50">
        <v>569</v>
      </c>
    </row>
    <row r="442" s="73" customFormat="1" ht="17" customHeight="1" spans="1:2">
      <c r="A442" s="48" t="s">
        <v>776</v>
      </c>
      <c r="B442" s="50">
        <v>0</v>
      </c>
    </row>
    <row r="443" s="73" customFormat="1" ht="17" customHeight="1" spans="1:2">
      <c r="A443" s="48" t="s">
        <v>777</v>
      </c>
      <c r="B443" s="50">
        <v>0</v>
      </c>
    </row>
    <row r="444" s="73" customFormat="1" ht="17" customHeight="1" spans="1:2">
      <c r="A444" s="48" t="s">
        <v>778</v>
      </c>
      <c r="B444" s="50">
        <v>2409</v>
      </c>
    </row>
    <row r="445" s="73" customFormat="1" ht="17" customHeight="1" spans="1:2">
      <c r="A445" s="48" t="s">
        <v>779</v>
      </c>
      <c r="B445" s="50">
        <v>0</v>
      </c>
    </row>
    <row r="446" s="73" customFormat="1" ht="17" customHeight="1" spans="1:2">
      <c r="A446" s="48" t="s">
        <v>780</v>
      </c>
      <c r="B446" s="50">
        <v>0</v>
      </c>
    </row>
    <row r="447" s="73" customFormat="1" ht="17" customHeight="1" spans="1:2">
      <c r="A447" s="48" t="s">
        <v>781</v>
      </c>
      <c r="B447" s="50">
        <v>0</v>
      </c>
    </row>
    <row r="448" s="73" customFormat="1" ht="17" customHeight="1" spans="1:2">
      <c r="A448" s="48" t="s">
        <v>782</v>
      </c>
      <c r="B448" s="50">
        <v>0</v>
      </c>
    </row>
    <row r="449" s="73" customFormat="1" ht="17" customHeight="1" spans="1:2">
      <c r="A449" s="48" t="s">
        <v>783</v>
      </c>
      <c r="B449" s="50">
        <v>0</v>
      </c>
    </row>
    <row r="450" s="73" customFormat="1" ht="17" customHeight="1" spans="1:2">
      <c r="A450" s="48" t="s">
        <v>784</v>
      </c>
      <c r="B450" s="50">
        <v>2409</v>
      </c>
    </row>
    <row r="451" s="73" customFormat="1" ht="17" customHeight="1" spans="1:2">
      <c r="A451" s="48" t="s">
        <v>785</v>
      </c>
      <c r="B451" s="50">
        <v>491</v>
      </c>
    </row>
    <row r="452" s="73" customFormat="1" ht="17" customHeight="1" spans="1:2">
      <c r="A452" s="48" t="s">
        <v>786</v>
      </c>
      <c r="B452" s="50">
        <v>491</v>
      </c>
    </row>
    <row r="453" s="73" customFormat="1" ht="17" customHeight="1" spans="1:2">
      <c r="A453" s="48" t="s">
        <v>787</v>
      </c>
      <c r="B453" s="50">
        <v>5503</v>
      </c>
    </row>
    <row r="454" s="73" customFormat="1" ht="17" customHeight="1" spans="1:2">
      <c r="A454" s="48" t="s">
        <v>788</v>
      </c>
      <c r="B454" s="50">
        <v>399</v>
      </c>
    </row>
    <row r="455" s="73" customFormat="1" ht="17" customHeight="1" spans="1:2">
      <c r="A455" s="48" t="s">
        <v>496</v>
      </c>
      <c r="B455" s="50">
        <v>199</v>
      </c>
    </row>
    <row r="456" s="73" customFormat="1" ht="17" customHeight="1" spans="1:2">
      <c r="A456" s="48" t="s">
        <v>497</v>
      </c>
      <c r="B456" s="50">
        <v>0</v>
      </c>
    </row>
    <row r="457" s="73" customFormat="1" ht="17" customHeight="1" spans="1:2">
      <c r="A457" s="48" t="s">
        <v>498</v>
      </c>
      <c r="B457" s="50">
        <v>0</v>
      </c>
    </row>
    <row r="458" s="73" customFormat="1" ht="17" customHeight="1" spans="1:2">
      <c r="A458" s="48" t="s">
        <v>789</v>
      </c>
      <c r="B458" s="50">
        <v>200</v>
      </c>
    </row>
    <row r="459" s="73" customFormat="1" ht="17" customHeight="1" spans="1:2">
      <c r="A459" s="48" t="s">
        <v>790</v>
      </c>
      <c r="B459" s="50">
        <v>0</v>
      </c>
    </row>
    <row r="460" s="73" customFormat="1" ht="17" customHeight="1" spans="1:2">
      <c r="A460" s="48" t="s">
        <v>791</v>
      </c>
      <c r="B460" s="50">
        <v>0</v>
      </c>
    </row>
    <row r="461" s="73" customFormat="1" ht="17" customHeight="1" spans="1:2">
      <c r="A461" s="48" t="s">
        <v>792</v>
      </c>
      <c r="B461" s="50">
        <v>0</v>
      </c>
    </row>
    <row r="462" s="73" customFormat="1" ht="17" customHeight="1" spans="1:2">
      <c r="A462" s="48" t="s">
        <v>793</v>
      </c>
      <c r="B462" s="50">
        <v>0</v>
      </c>
    </row>
    <row r="463" s="73" customFormat="1" ht="17" customHeight="1" spans="1:2">
      <c r="A463" s="48" t="s">
        <v>794</v>
      </c>
      <c r="B463" s="50">
        <v>0</v>
      </c>
    </row>
    <row r="464" s="73" customFormat="1" ht="17" customHeight="1" spans="1:2">
      <c r="A464" s="48" t="s">
        <v>795</v>
      </c>
      <c r="B464" s="50">
        <v>0</v>
      </c>
    </row>
    <row r="465" s="73" customFormat="1" ht="17" customHeight="1" spans="1:2">
      <c r="A465" s="48" t="s">
        <v>796</v>
      </c>
      <c r="B465" s="50">
        <v>0</v>
      </c>
    </row>
    <row r="466" s="73" customFormat="1" ht="17" customHeight="1" spans="1:2">
      <c r="A466" s="48" t="s">
        <v>797</v>
      </c>
      <c r="B466" s="50">
        <v>0</v>
      </c>
    </row>
    <row r="467" s="73" customFormat="1" ht="17" customHeight="1" spans="1:2">
      <c r="A467" s="48" t="s">
        <v>798</v>
      </c>
      <c r="B467" s="50">
        <v>0</v>
      </c>
    </row>
    <row r="468" s="73" customFormat="1" ht="17" customHeight="1" spans="1:2">
      <c r="A468" s="48" t="s">
        <v>791</v>
      </c>
      <c r="B468" s="50">
        <v>0</v>
      </c>
    </row>
    <row r="469" s="73" customFormat="1" ht="17" customHeight="1" spans="1:2">
      <c r="A469" s="48" t="s">
        <v>799</v>
      </c>
      <c r="B469" s="50">
        <v>0</v>
      </c>
    </row>
    <row r="470" s="73" customFormat="1" ht="17" customHeight="1" spans="1:2">
      <c r="A470" s="48" t="s">
        <v>800</v>
      </c>
      <c r="B470" s="50">
        <v>0</v>
      </c>
    </row>
    <row r="471" s="73" customFormat="1" ht="17" customHeight="1" spans="1:2">
      <c r="A471" s="48" t="s">
        <v>801</v>
      </c>
      <c r="B471" s="50">
        <v>0</v>
      </c>
    </row>
    <row r="472" s="73" customFormat="1" ht="17" customHeight="1" spans="1:2">
      <c r="A472" s="48" t="s">
        <v>802</v>
      </c>
      <c r="B472" s="50">
        <v>0</v>
      </c>
    </row>
    <row r="473" s="73" customFormat="1" ht="17" customHeight="1" spans="1:2">
      <c r="A473" s="48" t="s">
        <v>803</v>
      </c>
      <c r="B473" s="50">
        <v>3626</v>
      </c>
    </row>
    <row r="474" s="73" customFormat="1" ht="17" customHeight="1" spans="1:2">
      <c r="A474" s="48" t="s">
        <v>791</v>
      </c>
      <c r="B474" s="50">
        <v>0</v>
      </c>
    </row>
    <row r="475" s="73" customFormat="1" ht="17" customHeight="1" spans="1:2">
      <c r="A475" s="48" t="s">
        <v>804</v>
      </c>
      <c r="B475" s="50">
        <v>69</v>
      </c>
    </row>
    <row r="476" s="73" customFormat="1" ht="17" customHeight="1" spans="1:2">
      <c r="A476" s="48" t="s">
        <v>805</v>
      </c>
      <c r="B476" s="50">
        <v>3557</v>
      </c>
    </row>
    <row r="477" s="73" customFormat="1" ht="17" customHeight="1" spans="1:2">
      <c r="A477" s="48" t="s">
        <v>806</v>
      </c>
      <c r="B477" s="50">
        <v>0</v>
      </c>
    </row>
    <row r="478" s="73" customFormat="1" ht="17" customHeight="1" spans="1:2">
      <c r="A478" s="48" t="s">
        <v>791</v>
      </c>
      <c r="B478" s="50">
        <v>0</v>
      </c>
    </row>
    <row r="479" s="73" customFormat="1" ht="17" customHeight="1" spans="1:2">
      <c r="A479" s="48" t="s">
        <v>807</v>
      </c>
      <c r="B479" s="50">
        <v>0</v>
      </c>
    </row>
    <row r="480" s="73" customFormat="1" ht="17" customHeight="1" spans="1:2">
      <c r="A480" s="48" t="s">
        <v>808</v>
      </c>
      <c r="B480" s="50">
        <v>0</v>
      </c>
    </row>
    <row r="481" s="73" customFormat="1" ht="17" customHeight="1" spans="1:2">
      <c r="A481" s="48" t="s">
        <v>809</v>
      </c>
      <c r="B481" s="50">
        <v>0</v>
      </c>
    </row>
    <row r="482" s="73" customFormat="1" ht="17" customHeight="1" spans="1:2">
      <c r="A482" s="48" t="s">
        <v>810</v>
      </c>
      <c r="B482" s="50">
        <v>0</v>
      </c>
    </row>
    <row r="483" s="73" customFormat="1" ht="17" customHeight="1" spans="1:2">
      <c r="A483" s="48" t="s">
        <v>811</v>
      </c>
      <c r="B483" s="50">
        <v>0</v>
      </c>
    </row>
    <row r="484" s="73" customFormat="1" ht="17" customHeight="1" spans="1:2">
      <c r="A484" s="48" t="s">
        <v>812</v>
      </c>
      <c r="B484" s="50">
        <v>0</v>
      </c>
    </row>
    <row r="485" s="73" customFormat="1" ht="17" customHeight="1" spans="1:2">
      <c r="A485" s="48" t="s">
        <v>813</v>
      </c>
      <c r="B485" s="50">
        <v>0</v>
      </c>
    </row>
    <row r="486" s="73" customFormat="1" ht="17" customHeight="1" spans="1:2">
      <c r="A486" s="48" t="s">
        <v>814</v>
      </c>
      <c r="B486" s="50">
        <v>0</v>
      </c>
    </row>
    <row r="487" s="73" customFormat="1" ht="17" customHeight="1" spans="1:2">
      <c r="A487" s="48" t="s">
        <v>815</v>
      </c>
      <c r="B487" s="50">
        <v>1256</v>
      </c>
    </row>
    <row r="488" s="73" customFormat="1" ht="17" customHeight="1" spans="1:2">
      <c r="A488" s="48" t="s">
        <v>791</v>
      </c>
      <c r="B488" s="50">
        <v>130</v>
      </c>
    </row>
    <row r="489" s="73" customFormat="1" ht="17" customHeight="1" spans="1:2">
      <c r="A489" s="48" t="s">
        <v>816</v>
      </c>
      <c r="B489" s="50">
        <v>0</v>
      </c>
    </row>
    <row r="490" s="73" customFormat="1" ht="17" customHeight="1" spans="1:2">
      <c r="A490" s="48" t="s">
        <v>817</v>
      </c>
      <c r="B490" s="50">
        <v>53</v>
      </c>
    </row>
    <row r="491" s="73" customFormat="1" ht="17" customHeight="1" spans="1:2">
      <c r="A491" s="48" t="s">
        <v>818</v>
      </c>
      <c r="B491" s="50">
        <v>0</v>
      </c>
    </row>
    <row r="492" s="73" customFormat="1" ht="17" customHeight="1" spans="1:2">
      <c r="A492" s="48" t="s">
        <v>819</v>
      </c>
      <c r="B492" s="50">
        <v>0</v>
      </c>
    </row>
    <row r="493" s="73" customFormat="1" ht="17" customHeight="1" spans="1:2">
      <c r="A493" s="48" t="s">
        <v>820</v>
      </c>
      <c r="B493" s="50">
        <v>1073</v>
      </c>
    </row>
    <row r="494" s="73" customFormat="1" ht="17" customHeight="1" spans="1:2">
      <c r="A494" s="48" t="s">
        <v>821</v>
      </c>
      <c r="B494" s="50">
        <v>0</v>
      </c>
    </row>
    <row r="495" s="73" customFormat="1" ht="17" customHeight="1" spans="1:2">
      <c r="A495" s="48" t="s">
        <v>822</v>
      </c>
      <c r="B495" s="50">
        <v>0</v>
      </c>
    </row>
    <row r="496" s="73" customFormat="1" ht="17" customHeight="1" spans="1:2">
      <c r="A496" s="48" t="s">
        <v>823</v>
      </c>
      <c r="B496" s="50">
        <v>0</v>
      </c>
    </row>
    <row r="497" s="73" customFormat="1" ht="17" customHeight="1" spans="1:2">
      <c r="A497" s="48" t="s">
        <v>824</v>
      </c>
      <c r="B497" s="50">
        <v>0</v>
      </c>
    </row>
    <row r="498" s="73" customFormat="1" ht="17" customHeight="1" spans="1:2">
      <c r="A498" s="48" t="s">
        <v>825</v>
      </c>
      <c r="B498" s="50">
        <v>0</v>
      </c>
    </row>
    <row r="499" s="73" customFormat="1" ht="17" customHeight="1" spans="1:2">
      <c r="A499" s="48" t="s">
        <v>826</v>
      </c>
      <c r="B499" s="50">
        <v>0</v>
      </c>
    </row>
    <row r="500" s="73" customFormat="1" ht="17" customHeight="1" spans="1:2">
      <c r="A500" s="48" t="s">
        <v>827</v>
      </c>
      <c r="B500" s="50">
        <v>0</v>
      </c>
    </row>
    <row r="501" s="73" customFormat="1" ht="16.95" customHeight="1" spans="1:2">
      <c r="A501" s="48" t="s">
        <v>828</v>
      </c>
      <c r="B501" s="50">
        <v>0</v>
      </c>
    </row>
    <row r="502" s="73" customFormat="1" ht="17" customHeight="1" spans="1:2">
      <c r="A502" s="48" t="s">
        <v>829</v>
      </c>
      <c r="B502" s="50">
        <v>222</v>
      </c>
    </row>
    <row r="503" s="73" customFormat="1" ht="17" customHeight="1" spans="1:2">
      <c r="A503" s="48" t="s">
        <v>830</v>
      </c>
      <c r="B503" s="50">
        <v>0</v>
      </c>
    </row>
    <row r="504" s="73" customFormat="1" ht="17" customHeight="1" spans="1:2">
      <c r="A504" s="48" t="s">
        <v>831</v>
      </c>
      <c r="B504" s="50">
        <v>0</v>
      </c>
    </row>
    <row r="505" s="73" customFormat="1" ht="17" customHeight="1" spans="1:2">
      <c r="A505" s="48" t="s">
        <v>832</v>
      </c>
      <c r="B505" s="50">
        <v>0</v>
      </c>
    </row>
    <row r="506" s="73" customFormat="1" ht="17" customHeight="1" spans="1:2">
      <c r="A506" s="48" t="s">
        <v>833</v>
      </c>
      <c r="B506" s="50">
        <v>222</v>
      </c>
    </row>
    <row r="507" s="73" customFormat="1" ht="17" customHeight="1" spans="1:2">
      <c r="A507" s="48" t="s">
        <v>834</v>
      </c>
      <c r="B507" s="50">
        <v>3108</v>
      </c>
    </row>
    <row r="508" s="73" customFormat="1" ht="17" customHeight="1" spans="1:2">
      <c r="A508" s="48" t="s">
        <v>835</v>
      </c>
      <c r="B508" s="50">
        <v>1298</v>
      </c>
    </row>
    <row r="509" s="73" customFormat="1" ht="17" customHeight="1" spans="1:2">
      <c r="A509" s="48" t="s">
        <v>496</v>
      </c>
      <c r="B509" s="50">
        <v>733</v>
      </c>
    </row>
    <row r="510" s="73" customFormat="1" ht="17" customHeight="1" spans="1:2">
      <c r="A510" s="48" t="s">
        <v>497</v>
      </c>
      <c r="B510" s="50">
        <v>0</v>
      </c>
    </row>
    <row r="511" s="73" customFormat="1" ht="17" customHeight="1" spans="1:2">
      <c r="A511" s="48" t="s">
        <v>498</v>
      </c>
      <c r="B511" s="50">
        <v>0</v>
      </c>
    </row>
    <row r="512" s="73" customFormat="1" ht="17" customHeight="1" spans="1:2">
      <c r="A512" s="48" t="s">
        <v>836</v>
      </c>
      <c r="B512" s="50">
        <v>0</v>
      </c>
    </row>
    <row r="513" s="73" customFormat="1" ht="17" customHeight="1" spans="1:2">
      <c r="A513" s="48" t="s">
        <v>837</v>
      </c>
      <c r="B513" s="50">
        <v>0</v>
      </c>
    </row>
    <row r="514" s="73" customFormat="1" ht="17" customHeight="1" spans="1:2">
      <c r="A514" s="48" t="s">
        <v>838</v>
      </c>
      <c r="B514" s="50">
        <v>0</v>
      </c>
    </row>
    <row r="515" s="73" customFormat="1" ht="17" customHeight="1" spans="1:2">
      <c r="A515" s="48" t="s">
        <v>839</v>
      </c>
      <c r="B515" s="50">
        <v>0</v>
      </c>
    </row>
    <row r="516" s="73" customFormat="1" ht="17" customHeight="1" spans="1:2">
      <c r="A516" s="48" t="s">
        <v>840</v>
      </c>
      <c r="B516" s="50">
        <v>0</v>
      </c>
    </row>
    <row r="517" s="73" customFormat="1" ht="17" customHeight="1" spans="1:2">
      <c r="A517" s="48" t="s">
        <v>841</v>
      </c>
      <c r="B517" s="50">
        <v>0</v>
      </c>
    </row>
    <row r="518" s="73" customFormat="1" ht="17" customHeight="1" spans="1:2">
      <c r="A518" s="48" t="s">
        <v>842</v>
      </c>
      <c r="B518" s="50">
        <v>0</v>
      </c>
    </row>
    <row r="519" s="73" customFormat="1" ht="17" customHeight="1" spans="1:2">
      <c r="A519" s="48" t="s">
        <v>843</v>
      </c>
      <c r="B519" s="50">
        <v>0</v>
      </c>
    </row>
    <row r="520" s="73" customFormat="1" ht="17" customHeight="1" spans="1:2">
      <c r="A520" s="48" t="s">
        <v>844</v>
      </c>
      <c r="B520" s="50">
        <v>174</v>
      </c>
    </row>
    <row r="521" s="73" customFormat="1" ht="17" customHeight="1" spans="1:2">
      <c r="A521" s="48" t="s">
        <v>845</v>
      </c>
      <c r="B521" s="50">
        <v>0</v>
      </c>
    </row>
    <row r="522" s="73" customFormat="1" ht="17" customHeight="1" spans="1:2">
      <c r="A522" s="48" t="s">
        <v>846</v>
      </c>
      <c r="B522" s="50">
        <v>0</v>
      </c>
    </row>
    <row r="523" s="73" customFormat="1" ht="17" customHeight="1" spans="1:2">
      <c r="A523" s="48" t="s">
        <v>847</v>
      </c>
      <c r="B523" s="50">
        <v>391</v>
      </c>
    </row>
    <row r="524" s="73" customFormat="1" ht="17" customHeight="1" spans="1:2">
      <c r="A524" s="48" t="s">
        <v>848</v>
      </c>
      <c r="B524" s="50">
        <v>131</v>
      </c>
    </row>
    <row r="525" s="73" customFormat="1" ht="17" customHeight="1" spans="1:2">
      <c r="A525" s="48" t="s">
        <v>496</v>
      </c>
      <c r="B525" s="50">
        <v>0</v>
      </c>
    </row>
    <row r="526" s="73" customFormat="1" ht="17" customHeight="1" spans="1:2">
      <c r="A526" s="48" t="s">
        <v>497</v>
      </c>
      <c r="B526" s="50">
        <v>0</v>
      </c>
    </row>
    <row r="527" s="73" customFormat="1" ht="17" customHeight="1" spans="1:2">
      <c r="A527" s="48" t="s">
        <v>498</v>
      </c>
      <c r="B527" s="50">
        <v>0</v>
      </c>
    </row>
    <row r="528" s="73" customFormat="1" ht="17" customHeight="1" spans="1:2">
      <c r="A528" s="48" t="s">
        <v>849</v>
      </c>
      <c r="B528" s="50">
        <v>0</v>
      </c>
    </row>
    <row r="529" s="73" customFormat="1" ht="17" customHeight="1" spans="1:2">
      <c r="A529" s="48" t="s">
        <v>850</v>
      </c>
      <c r="B529" s="50">
        <v>131</v>
      </c>
    </row>
    <row r="530" s="73" customFormat="1" ht="17" customHeight="1" spans="1:2">
      <c r="A530" s="48" t="s">
        <v>851</v>
      </c>
      <c r="B530" s="50">
        <v>0</v>
      </c>
    </row>
    <row r="531" s="73" customFormat="1" ht="17" customHeight="1" spans="1:2">
      <c r="A531" s="48" t="s">
        <v>852</v>
      </c>
      <c r="B531" s="50">
        <v>0</v>
      </c>
    </row>
    <row r="532" s="73" customFormat="1" ht="17" customHeight="1" spans="1:2">
      <c r="A532" s="48" t="s">
        <v>853</v>
      </c>
      <c r="B532" s="50">
        <v>3</v>
      </c>
    </row>
    <row r="533" s="73" customFormat="1" ht="17" customHeight="1" spans="1:2">
      <c r="A533" s="48" t="s">
        <v>496</v>
      </c>
      <c r="B533" s="50">
        <v>0</v>
      </c>
    </row>
    <row r="534" s="73" customFormat="1" ht="17" customHeight="1" spans="1:2">
      <c r="A534" s="48" t="s">
        <v>497</v>
      </c>
      <c r="B534" s="50">
        <v>0</v>
      </c>
    </row>
    <row r="535" s="73" customFormat="1" ht="17" customHeight="1" spans="1:2">
      <c r="A535" s="48" t="s">
        <v>498</v>
      </c>
      <c r="B535" s="50">
        <v>0</v>
      </c>
    </row>
    <row r="536" s="73" customFormat="1" ht="17" customHeight="1" spans="1:2">
      <c r="A536" s="48" t="s">
        <v>854</v>
      </c>
      <c r="B536" s="50">
        <v>0</v>
      </c>
    </row>
    <row r="537" s="73" customFormat="1" ht="17" customHeight="1" spans="1:2">
      <c r="A537" s="48" t="s">
        <v>855</v>
      </c>
      <c r="B537" s="50">
        <v>0</v>
      </c>
    </row>
    <row r="538" s="73" customFormat="1" ht="17" customHeight="1" spans="1:2">
      <c r="A538" s="48" t="s">
        <v>856</v>
      </c>
      <c r="B538" s="50">
        <v>0</v>
      </c>
    </row>
    <row r="539" s="73" customFormat="1" ht="17" customHeight="1" spans="1:2">
      <c r="A539" s="48" t="s">
        <v>857</v>
      </c>
      <c r="B539" s="50">
        <v>0</v>
      </c>
    </row>
    <row r="540" s="73" customFormat="1" ht="17" customHeight="1" spans="1:2">
      <c r="A540" s="48" t="s">
        <v>858</v>
      </c>
      <c r="B540" s="50">
        <v>3</v>
      </c>
    </row>
    <row r="541" s="73" customFormat="1" ht="17" customHeight="1" spans="1:2">
      <c r="A541" s="48" t="s">
        <v>859</v>
      </c>
      <c r="B541" s="50">
        <v>0</v>
      </c>
    </row>
    <row r="542" s="73" customFormat="1" ht="17" customHeight="1" spans="1:2">
      <c r="A542" s="48" t="s">
        <v>860</v>
      </c>
      <c r="B542" s="50">
        <v>0</v>
      </c>
    </row>
    <row r="543" s="73" customFormat="1" ht="17" customHeight="1" spans="1:2">
      <c r="A543" s="48" t="s">
        <v>861</v>
      </c>
      <c r="B543" s="50">
        <v>0</v>
      </c>
    </row>
    <row r="544" s="73" customFormat="1" ht="17" customHeight="1" spans="1:2">
      <c r="A544" s="48" t="s">
        <v>496</v>
      </c>
      <c r="B544" s="50">
        <v>0</v>
      </c>
    </row>
    <row r="545" s="73" customFormat="1" ht="17" customHeight="1" spans="1:2">
      <c r="A545" s="48" t="s">
        <v>497</v>
      </c>
      <c r="B545" s="50">
        <v>0</v>
      </c>
    </row>
    <row r="546" s="73" customFormat="1" ht="17" customHeight="1" spans="1:2">
      <c r="A546" s="48" t="s">
        <v>498</v>
      </c>
      <c r="B546" s="50">
        <v>0</v>
      </c>
    </row>
    <row r="547" s="73" customFormat="1" ht="17" customHeight="1" spans="1:2">
      <c r="A547" s="48" t="s">
        <v>862</v>
      </c>
      <c r="B547" s="50">
        <v>0</v>
      </c>
    </row>
    <row r="548" s="73" customFormat="1" ht="17" customHeight="1" spans="1:2">
      <c r="A548" s="48" t="s">
        <v>863</v>
      </c>
      <c r="B548" s="50">
        <v>0</v>
      </c>
    </row>
    <row r="549" s="73" customFormat="1" ht="17" customHeight="1" spans="1:2">
      <c r="A549" s="48" t="s">
        <v>864</v>
      </c>
      <c r="B549" s="50">
        <v>0</v>
      </c>
    </row>
    <row r="550" s="73" customFormat="1" ht="17" customHeight="1" spans="1:2">
      <c r="A550" s="48" t="s">
        <v>865</v>
      </c>
      <c r="B550" s="50">
        <v>0</v>
      </c>
    </row>
    <row r="551" s="73" customFormat="1" ht="17" customHeight="1" spans="1:2">
      <c r="A551" s="48" t="s">
        <v>866</v>
      </c>
      <c r="B551" s="50">
        <v>0</v>
      </c>
    </row>
    <row r="552" s="73" customFormat="1" ht="17" customHeight="1" spans="1:2">
      <c r="A552" s="48" t="s">
        <v>867</v>
      </c>
      <c r="B552" s="50">
        <v>1227</v>
      </c>
    </row>
    <row r="553" s="73" customFormat="1" ht="17" customHeight="1" spans="1:2">
      <c r="A553" s="48" t="s">
        <v>496</v>
      </c>
      <c r="B553" s="50">
        <v>0</v>
      </c>
    </row>
    <row r="554" s="73" customFormat="1" ht="17" customHeight="1" spans="1:2">
      <c r="A554" s="48" t="s">
        <v>497</v>
      </c>
      <c r="B554" s="50">
        <v>0</v>
      </c>
    </row>
    <row r="555" s="73" customFormat="1" ht="17" customHeight="1" spans="1:2">
      <c r="A555" s="48" t="s">
        <v>498</v>
      </c>
      <c r="B555" s="50">
        <v>0</v>
      </c>
    </row>
    <row r="556" s="73" customFormat="1" ht="17" customHeight="1" spans="1:2">
      <c r="A556" s="48" t="s">
        <v>868</v>
      </c>
      <c r="B556" s="50">
        <v>0</v>
      </c>
    </row>
    <row r="557" s="73" customFormat="1" ht="17" customHeight="1" spans="1:2">
      <c r="A557" s="48" t="s">
        <v>869</v>
      </c>
      <c r="B557" s="50">
        <v>949</v>
      </c>
    </row>
    <row r="558" s="73" customFormat="1" ht="16.95" customHeight="1" spans="1:2">
      <c r="A558" s="48" t="s">
        <v>870</v>
      </c>
      <c r="B558" s="50">
        <v>0</v>
      </c>
    </row>
    <row r="559" s="73" customFormat="1" ht="17" customHeight="1" spans="1:2">
      <c r="A559" s="48" t="s">
        <v>871</v>
      </c>
      <c r="B559" s="50">
        <v>278</v>
      </c>
    </row>
    <row r="560" s="73" customFormat="1" ht="17" customHeight="1" spans="1:2">
      <c r="A560" s="48" t="s">
        <v>872</v>
      </c>
      <c r="B560" s="50">
        <v>449</v>
      </c>
    </row>
    <row r="561" s="73" customFormat="1" ht="17" customHeight="1" spans="1:2">
      <c r="A561" s="48" t="s">
        <v>873</v>
      </c>
      <c r="B561" s="50">
        <v>0</v>
      </c>
    </row>
    <row r="562" s="73" customFormat="1" ht="17" customHeight="1" spans="1:2">
      <c r="A562" s="48" t="s">
        <v>874</v>
      </c>
      <c r="B562" s="50">
        <v>0</v>
      </c>
    </row>
    <row r="563" s="73" customFormat="1" ht="17" customHeight="1" spans="1:2">
      <c r="A563" s="48" t="s">
        <v>875</v>
      </c>
      <c r="B563" s="50">
        <v>449</v>
      </c>
    </row>
    <row r="564" s="73" customFormat="1" ht="17" customHeight="1" spans="1:2">
      <c r="A564" s="48" t="s">
        <v>876</v>
      </c>
      <c r="B564" s="50">
        <v>75388</v>
      </c>
    </row>
    <row r="565" s="73" customFormat="1" ht="17" customHeight="1" spans="1:2">
      <c r="A565" s="48" t="s">
        <v>877</v>
      </c>
      <c r="B565" s="50">
        <v>1730</v>
      </c>
    </row>
    <row r="566" s="73" customFormat="1" ht="17" customHeight="1" spans="1:2">
      <c r="A566" s="48" t="s">
        <v>496</v>
      </c>
      <c r="B566" s="50">
        <v>1491</v>
      </c>
    </row>
    <row r="567" s="73" customFormat="1" ht="17" customHeight="1" spans="1:2">
      <c r="A567" s="48" t="s">
        <v>497</v>
      </c>
      <c r="B567" s="50">
        <v>53</v>
      </c>
    </row>
    <row r="568" s="73" customFormat="1" ht="17" customHeight="1" spans="1:2">
      <c r="A568" s="48" t="s">
        <v>498</v>
      </c>
      <c r="B568" s="50">
        <v>0</v>
      </c>
    </row>
    <row r="569" s="73" customFormat="1" ht="17" customHeight="1" spans="1:2">
      <c r="A569" s="48" t="s">
        <v>878</v>
      </c>
      <c r="B569" s="50">
        <v>0</v>
      </c>
    </row>
    <row r="570" s="73" customFormat="1" ht="17" customHeight="1" spans="1:2">
      <c r="A570" s="48" t="s">
        <v>879</v>
      </c>
      <c r="B570" s="50">
        <v>30</v>
      </c>
    </row>
    <row r="571" s="73" customFormat="1" ht="17" customHeight="1" spans="1:2">
      <c r="A571" s="48" t="s">
        <v>880</v>
      </c>
      <c r="B571" s="50">
        <v>0</v>
      </c>
    </row>
    <row r="572" s="73" customFormat="1" ht="17" customHeight="1" spans="1:2">
      <c r="A572" s="48" t="s">
        <v>881</v>
      </c>
      <c r="B572" s="50">
        <v>75</v>
      </c>
    </row>
    <row r="573" s="73" customFormat="1" ht="17" customHeight="1" spans="1:2">
      <c r="A573" s="48" t="s">
        <v>537</v>
      </c>
      <c r="B573" s="50">
        <v>0</v>
      </c>
    </row>
    <row r="574" s="73" customFormat="1" ht="17" customHeight="1" spans="1:2">
      <c r="A574" s="48" t="s">
        <v>882</v>
      </c>
      <c r="B574" s="50">
        <v>0</v>
      </c>
    </row>
    <row r="575" s="73" customFormat="1" ht="17" customHeight="1" spans="1:2">
      <c r="A575" s="48" t="s">
        <v>883</v>
      </c>
      <c r="B575" s="50">
        <v>0</v>
      </c>
    </row>
    <row r="576" s="73" customFormat="1" ht="17" customHeight="1" spans="1:2">
      <c r="A576" s="48" t="s">
        <v>884</v>
      </c>
      <c r="B576" s="50">
        <v>0</v>
      </c>
    </row>
    <row r="577" s="73" customFormat="1" ht="17" customHeight="1" spans="1:2">
      <c r="A577" s="48" t="s">
        <v>885</v>
      </c>
      <c r="B577" s="50">
        <v>0</v>
      </c>
    </row>
    <row r="578" s="73" customFormat="1" ht="17" customHeight="1" spans="1:2">
      <c r="A578" s="48" t="s">
        <v>886</v>
      </c>
      <c r="B578" s="50">
        <v>81</v>
      </c>
    </row>
    <row r="579" s="73" customFormat="1" ht="17" customHeight="1" spans="1:2">
      <c r="A579" s="48" t="s">
        <v>887</v>
      </c>
      <c r="B579" s="50">
        <v>2394</v>
      </c>
    </row>
    <row r="580" s="73" customFormat="1" ht="17" customHeight="1" spans="1:2">
      <c r="A580" s="48" t="s">
        <v>496</v>
      </c>
      <c r="B580" s="50">
        <v>2264</v>
      </c>
    </row>
    <row r="581" s="73" customFormat="1" ht="17" customHeight="1" spans="1:2">
      <c r="A581" s="48" t="s">
        <v>497</v>
      </c>
      <c r="B581" s="50">
        <v>0</v>
      </c>
    </row>
    <row r="582" s="73" customFormat="1" ht="17" customHeight="1" spans="1:2">
      <c r="A582" s="48" t="s">
        <v>498</v>
      </c>
      <c r="B582" s="50">
        <v>0</v>
      </c>
    </row>
    <row r="583" s="73" customFormat="1" ht="17" customHeight="1" spans="1:2">
      <c r="A583" s="48" t="s">
        <v>888</v>
      </c>
      <c r="B583" s="50">
        <v>0</v>
      </c>
    </row>
    <row r="584" s="73" customFormat="1" ht="17" customHeight="1" spans="1:2">
      <c r="A584" s="48" t="s">
        <v>889</v>
      </c>
      <c r="B584" s="50">
        <v>0</v>
      </c>
    </row>
    <row r="585" s="73" customFormat="1" ht="17" customHeight="1" spans="1:2">
      <c r="A585" s="48" t="s">
        <v>890</v>
      </c>
      <c r="B585" s="50">
        <v>114</v>
      </c>
    </row>
    <row r="586" s="73" customFormat="1" ht="17" customHeight="1" spans="1:2">
      <c r="A586" s="48" t="s">
        <v>891</v>
      </c>
      <c r="B586" s="50">
        <v>16</v>
      </c>
    </row>
    <row r="587" s="73" customFormat="1" ht="17" customHeight="1" spans="1:2">
      <c r="A587" s="48" t="s">
        <v>892</v>
      </c>
      <c r="B587" s="50">
        <v>27314</v>
      </c>
    </row>
    <row r="588" s="73" customFormat="1" ht="17" customHeight="1" spans="1:2">
      <c r="A588" s="48" t="s">
        <v>893</v>
      </c>
      <c r="B588" s="50">
        <v>0</v>
      </c>
    </row>
    <row r="589" s="73" customFormat="1" ht="17" customHeight="1" spans="1:2">
      <c r="A589" s="48" t="s">
        <v>894</v>
      </c>
      <c r="B589" s="50">
        <v>0</v>
      </c>
    </row>
    <row r="590" s="73" customFormat="1" ht="17" customHeight="1" spans="1:2">
      <c r="A590" s="48" t="s">
        <v>895</v>
      </c>
      <c r="B590" s="50">
        <v>0</v>
      </c>
    </row>
    <row r="591" s="73" customFormat="1" ht="17" customHeight="1" spans="1:2">
      <c r="A591" s="48" t="s">
        <v>896</v>
      </c>
      <c r="B591" s="50">
        <v>0</v>
      </c>
    </row>
    <row r="592" s="73" customFormat="1" ht="17" customHeight="1" spans="1:2">
      <c r="A592" s="48" t="s">
        <v>897</v>
      </c>
      <c r="B592" s="50">
        <v>0</v>
      </c>
    </row>
    <row r="593" s="73" customFormat="1" ht="17" customHeight="1" spans="1:2">
      <c r="A593" s="48" t="s">
        <v>898</v>
      </c>
      <c r="B593" s="50">
        <v>27314</v>
      </c>
    </row>
    <row r="594" s="73" customFormat="1" ht="17" customHeight="1" spans="1:2">
      <c r="A594" s="48" t="s">
        <v>899</v>
      </c>
      <c r="B594" s="50">
        <v>0</v>
      </c>
    </row>
    <row r="595" s="73" customFormat="1" ht="17" customHeight="1" spans="1:2">
      <c r="A595" s="48" t="s">
        <v>900</v>
      </c>
      <c r="B595" s="50">
        <v>0</v>
      </c>
    </row>
    <row r="596" s="73" customFormat="1" ht="17" customHeight="1" spans="1:2">
      <c r="A596" s="48" t="s">
        <v>901</v>
      </c>
      <c r="B596" s="50">
        <v>0</v>
      </c>
    </row>
    <row r="597" s="73" customFormat="1" ht="17" customHeight="1" spans="1:2">
      <c r="A597" s="48" t="s">
        <v>902</v>
      </c>
      <c r="B597" s="50">
        <v>0</v>
      </c>
    </row>
    <row r="598" s="73" customFormat="1" ht="17" customHeight="1" spans="1:2">
      <c r="A598" s="48" t="s">
        <v>903</v>
      </c>
      <c r="B598" s="50">
        <v>0</v>
      </c>
    </row>
    <row r="599" s="73" customFormat="1" ht="17" customHeight="1" spans="1:2">
      <c r="A599" s="48" t="s">
        <v>904</v>
      </c>
      <c r="B599" s="50">
        <v>2321</v>
      </c>
    </row>
    <row r="600" s="73" customFormat="1" ht="17" customHeight="1" spans="1:2">
      <c r="A600" s="48" t="s">
        <v>905</v>
      </c>
      <c r="B600" s="50">
        <v>190</v>
      </c>
    </row>
    <row r="601" s="73" customFormat="1" ht="17" customHeight="1" spans="1:2">
      <c r="A601" s="48" t="s">
        <v>906</v>
      </c>
      <c r="B601" s="50">
        <v>580</v>
      </c>
    </row>
    <row r="602" s="73" customFormat="1" ht="17" customHeight="1" spans="1:2">
      <c r="A602" s="48" t="s">
        <v>907</v>
      </c>
      <c r="B602" s="50">
        <v>170</v>
      </c>
    </row>
    <row r="603" s="73" customFormat="1" ht="17" customHeight="1" spans="1:2">
      <c r="A603" s="48" t="s">
        <v>908</v>
      </c>
      <c r="B603" s="50">
        <v>960</v>
      </c>
    </row>
    <row r="604" s="73" customFormat="1" ht="17" customHeight="1" spans="1:2">
      <c r="A604" s="48" t="s">
        <v>909</v>
      </c>
      <c r="B604" s="50">
        <v>0</v>
      </c>
    </row>
    <row r="605" s="73" customFormat="1" ht="17" customHeight="1" spans="1:2">
      <c r="A605" s="48" t="s">
        <v>910</v>
      </c>
      <c r="B605" s="50">
        <v>30</v>
      </c>
    </row>
    <row r="606" s="73" customFormat="1" ht="17" customHeight="1" spans="1:2">
      <c r="A606" s="48" t="s">
        <v>911</v>
      </c>
      <c r="B606" s="50">
        <v>0</v>
      </c>
    </row>
    <row r="607" s="73" customFormat="1" ht="17" customHeight="1" spans="1:2">
      <c r="A607" s="48" t="s">
        <v>912</v>
      </c>
      <c r="B607" s="50">
        <v>30</v>
      </c>
    </row>
    <row r="608" s="73" customFormat="1" ht="17" customHeight="1" spans="1:2">
      <c r="A608" s="48" t="s">
        <v>913</v>
      </c>
      <c r="B608" s="50">
        <v>361</v>
      </c>
    </row>
    <row r="609" s="73" customFormat="1" ht="17" customHeight="1" spans="1:2">
      <c r="A609" s="48" t="s">
        <v>914</v>
      </c>
      <c r="B609" s="50">
        <v>7931</v>
      </c>
    </row>
    <row r="610" s="73" customFormat="1" ht="17" customHeight="1" spans="1:2">
      <c r="A610" s="48" t="s">
        <v>915</v>
      </c>
      <c r="B610" s="50">
        <v>0</v>
      </c>
    </row>
    <row r="611" s="73" customFormat="1" ht="17" customHeight="1" spans="1:2">
      <c r="A611" s="48" t="s">
        <v>916</v>
      </c>
      <c r="B611" s="50">
        <v>0</v>
      </c>
    </row>
    <row r="612" s="73" customFormat="1" ht="17" customHeight="1" spans="1:2">
      <c r="A612" s="48" t="s">
        <v>917</v>
      </c>
      <c r="B612" s="50">
        <v>0</v>
      </c>
    </row>
    <row r="613" s="73" customFormat="1" ht="17" customHeight="1" spans="1:2">
      <c r="A613" s="48" t="s">
        <v>918</v>
      </c>
      <c r="B613" s="50">
        <v>0</v>
      </c>
    </row>
    <row r="614" s="73" customFormat="1" ht="17" customHeight="1" spans="1:2">
      <c r="A614" s="48" t="s">
        <v>919</v>
      </c>
      <c r="B614" s="50">
        <v>641</v>
      </c>
    </row>
    <row r="615" s="73" customFormat="1" ht="17" customHeight="1" spans="1:2">
      <c r="A615" s="48" t="s">
        <v>920</v>
      </c>
      <c r="B615" s="50">
        <v>0</v>
      </c>
    </row>
    <row r="616" s="73" customFormat="1" ht="17" customHeight="1" spans="1:2">
      <c r="A616" s="48" t="s">
        <v>921</v>
      </c>
      <c r="B616" s="50">
        <v>7290</v>
      </c>
    </row>
    <row r="617" s="73" customFormat="1" ht="17" customHeight="1" spans="1:2">
      <c r="A617" s="48" t="s">
        <v>922</v>
      </c>
      <c r="B617" s="50">
        <v>2194</v>
      </c>
    </row>
    <row r="618" s="73" customFormat="1" ht="17" customHeight="1" spans="1:2">
      <c r="A618" s="48" t="s">
        <v>923</v>
      </c>
      <c r="B618" s="50">
        <v>0</v>
      </c>
    </row>
    <row r="619" s="73" customFormat="1" ht="17" customHeight="1" spans="1:2">
      <c r="A619" s="48" t="s">
        <v>924</v>
      </c>
      <c r="B619" s="50">
        <v>126</v>
      </c>
    </row>
    <row r="620" s="73" customFormat="1" ht="17" customHeight="1" spans="1:2">
      <c r="A620" s="48" t="s">
        <v>925</v>
      </c>
      <c r="B620" s="50">
        <v>8</v>
      </c>
    </row>
    <row r="621" s="73" customFormat="1" ht="17" customHeight="1" spans="1:2">
      <c r="A621" s="48" t="s">
        <v>926</v>
      </c>
      <c r="B621" s="50">
        <v>0</v>
      </c>
    </row>
    <row r="622" s="73" customFormat="1" ht="17" customHeight="1" spans="1:2">
      <c r="A622" s="48" t="s">
        <v>927</v>
      </c>
      <c r="B622" s="50">
        <v>157</v>
      </c>
    </row>
    <row r="623" s="73" customFormat="1" ht="17" customHeight="1" spans="1:2">
      <c r="A623" s="48" t="s">
        <v>928</v>
      </c>
      <c r="B623" s="50">
        <v>1903</v>
      </c>
    </row>
    <row r="624" s="73" customFormat="1" ht="17" customHeight="1" spans="1:2">
      <c r="A624" s="48" t="s">
        <v>929</v>
      </c>
      <c r="B624" s="50">
        <v>310</v>
      </c>
    </row>
    <row r="625" s="73" customFormat="1" ht="17" customHeight="1" spans="1:2">
      <c r="A625" s="48" t="s">
        <v>930</v>
      </c>
      <c r="B625" s="50">
        <v>240</v>
      </c>
    </row>
    <row r="626" s="73" customFormat="1" ht="17" customHeight="1" spans="1:2">
      <c r="A626" s="48" t="s">
        <v>931</v>
      </c>
      <c r="B626" s="50">
        <v>0</v>
      </c>
    </row>
    <row r="627" s="73" customFormat="1" ht="17" customHeight="1" spans="1:2">
      <c r="A627" s="48" t="s">
        <v>932</v>
      </c>
      <c r="B627" s="50">
        <v>0</v>
      </c>
    </row>
    <row r="628" s="73" customFormat="1" ht="17" customHeight="1" spans="1:2">
      <c r="A628" s="48" t="s">
        <v>933</v>
      </c>
      <c r="B628" s="50">
        <v>70</v>
      </c>
    </row>
    <row r="629" s="73" customFormat="1" ht="17" customHeight="1" spans="1:2">
      <c r="A629" s="48" t="s">
        <v>934</v>
      </c>
      <c r="B629" s="50">
        <v>0</v>
      </c>
    </row>
    <row r="630" s="73" customFormat="1" ht="16.95" customHeight="1" spans="1:2">
      <c r="A630" s="48" t="s">
        <v>935</v>
      </c>
      <c r="B630" s="50">
        <v>0</v>
      </c>
    </row>
    <row r="631" s="73" customFormat="1" ht="17" customHeight="1" spans="1:2">
      <c r="A631" s="48" t="s">
        <v>936</v>
      </c>
      <c r="B631" s="50">
        <v>0</v>
      </c>
    </row>
    <row r="632" s="73" customFormat="1" ht="17" customHeight="1" spans="1:2">
      <c r="A632" s="48" t="s">
        <v>937</v>
      </c>
      <c r="B632" s="50">
        <v>1441</v>
      </c>
    </row>
    <row r="633" s="73" customFormat="1" ht="17" customHeight="1" spans="1:2">
      <c r="A633" s="48" t="s">
        <v>496</v>
      </c>
      <c r="B633" s="50">
        <v>270</v>
      </c>
    </row>
    <row r="634" s="73" customFormat="1" ht="17" customHeight="1" spans="1:2">
      <c r="A634" s="48" t="s">
        <v>497</v>
      </c>
      <c r="B634" s="50">
        <v>0</v>
      </c>
    </row>
    <row r="635" s="73" customFormat="1" ht="17" customHeight="1" spans="1:2">
      <c r="A635" s="48" t="s">
        <v>498</v>
      </c>
      <c r="B635" s="50">
        <v>0</v>
      </c>
    </row>
    <row r="636" s="73" customFormat="1" ht="17" customHeight="1" spans="1:2">
      <c r="A636" s="48" t="s">
        <v>938</v>
      </c>
      <c r="B636" s="50">
        <v>28</v>
      </c>
    </row>
    <row r="637" s="73" customFormat="1" ht="17" customHeight="1" spans="1:2">
      <c r="A637" s="48" t="s">
        <v>939</v>
      </c>
      <c r="B637" s="50">
        <v>26</v>
      </c>
    </row>
    <row r="638" s="73" customFormat="1" ht="17" customHeight="1" spans="1:2">
      <c r="A638" s="48" t="s">
        <v>940</v>
      </c>
      <c r="B638" s="50">
        <v>0</v>
      </c>
    </row>
    <row r="639" s="73" customFormat="1" ht="17" customHeight="1" spans="1:2">
      <c r="A639" s="48" t="s">
        <v>941</v>
      </c>
      <c r="B639" s="50">
        <v>413</v>
      </c>
    </row>
    <row r="640" s="73" customFormat="1" ht="17" customHeight="1" spans="1:2">
      <c r="A640" s="48" t="s">
        <v>942</v>
      </c>
      <c r="B640" s="50">
        <v>704</v>
      </c>
    </row>
    <row r="641" s="73" customFormat="1" ht="17" customHeight="1" spans="1:2">
      <c r="A641" s="48" t="s">
        <v>943</v>
      </c>
      <c r="B641" s="50">
        <v>0</v>
      </c>
    </row>
    <row r="642" s="73" customFormat="1" ht="17" customHeight="1" spans="1:2">
      <c r="A642" s="48" t="s">
        <v>496</v>
      </c>
      <c r="B642" s="50">
        <v>0</v>
      </c>
    </row>
    <row r="643" s="73" customFormat="1" ht="17" customHeight="1" spans="1:2">
      <c r="A643" s="48" t="s">
        <v>497</v>
      </c>
      <c r="B643" s="50">
        <v>0</v>
      </c>
    </row>
    <row r="644" s="73" customFormat="1" ht="17" customHeight="1" spans="1:2">
      <c r="A644" s="48" t="s">
        <v>498</v>
      </c>
      <c r="B644" s="50">
        <v>0</v>
      </c>
    </row>
    <row r="645" s="73" customFormat="1" ht="17" customHeight="1" spans="1:2">
      <c r="A645" s="48" t="s">
        <v>944</v>
      </c>
      <c r="B645" s="50">
        <v>0</v>
      </c>
    </row>
    <row r="646" s="73" customFormat="1" ht="17" customHeight="1" spans="1:2">
      <c r="A646" s="48" t="s">
        <v>945</v>
      </c>
      <c r="B646" s="50">
        <v>8552</v>
      </c>
    </row>
    <row r="647" s="73" customFormat="1" ht="17" customHeight="1" spans="1:2">
      <c r="A647" s="48" t="s">
        <v>946</v>
      </c>
      <c r="B647" s="50">
        <v>3201</v>
      </c>
    </row>
    <row r="648" s="73" customFormat="1" ht="17" customHeight="1" spans="1:2">
      <c r="A648" s="48" t="s">
        <v>947</v>
      </c>
      <c r="B648" s="50">
        <v>5351</v>
      </c>
    </row>
    <row r="649" s="73" customFormat="1" ht="17" customHeight="1" spans="1:2">
      <c r="A649" s="48" t="s">
        <v>948</v>
      </c>
      <c r="B649" s="50">
        <v>1683</v>
      </c>
    </row>
    <row r="650" s="73" customFormat="1" ht="17" customHeight="1" spans="1:2">
      <c r="A650" s="48" t="s">
        <v>949</v>
      </c>
      <c r="B650" s="50">
        <v>1599</v>
      </c>
    </row>
    <row r="651" s="73" customFormat="1" ht="17" customHeight="1" spans="1:2">
      <c r="A651" s="48" t="s">
        <v>950</v>
      </c>
      <c r="B651" s="50">
        <v>84</v>
      </c>
    </row>
    <row r="652" s="73" customFormat="1" ht="17" customHeight="1" spans="1:2">
      <c r="A652" s="48" t="s">
        <v>951</v>
      </c>
      <c r="B652" s="50">
        <v>4600</v>
      </c>
    </row>
    <row r="653" s="73" customFormat="1" ht="17" customHeight="1" spans="1:2">
      <c r="A653" s="48" t="s">
        <v>952</v>
      </c>
      <c r="B653" s="50">
        <v>1082</v>
      </c>
    </row>
    <row r="654" s="73" customFormat="1" ht="17" customHeight="1" spans="1:2">
      <c r="A654" s="48" t="s">
        <v>953</v>
      </c>
      <c r="B654" s="50">
        <v>3518</v>
      </c>
    </row>
    <row r="655" s="73" customFormat="1" ht="17" customHeight="1" spans="1:2">
      <c r="A655" s="48" t="s">
        <v>954</v>
      </c>
      <c r="B655" s="50">
        <v>0</v>
      </c>
    </row>
    <row r="656" s="73" customFormat="1" ht="17" customHeight="1" spans="1:2">
      <c r="A656" s="48" t="s">
        <v>955</v>
      </c>
      <c r="B656" s="50">
        <v>0</v>
      </c>
    </row>
    <row r="657" s="73" customFormat="1" ht="17" customHeight="1" spans="1:2">
      <c r="A657" s="48" t="s">
        <v>956</v>
      </c>
      <c r="B657" s="50">
        <v>0</v>
      </c>
    </row>
    <row r="658" s="73" customFormat="1" ht="17" customHeight="1" spans="1:2">
      <c r="A658" s="48" t="s">
        <v>957</v>
      </c>
      <c r="B658" s="50">
        <v>28</v>
      </c>
    </row>
    <row r="659" s="73" customFormat="1" ht="17" customHeight="1" spans="1:2">
      <c r="A659" s="48" t="s">
        <v>958</v>
      </c>
      <c r="B659" s="50">
        <v>0</v>
      </c>
    </row>
    <row r="660" s="73" customFormat="1" ht="17" customHeight="1" spans="1:2">
      <c r="A660" s="48" t="s">
        <v>959</v>
      </c>
      <c r="B660" s="50">
        <v>28</v>
      </c>
    </row>
    <row r="661" s="73" customFormat="1" ht="17" customHeight="1" spans="1:2">
      <c r="A661" s="48" t="s">
        <v>960</v>
      </c>
      <c r="B661" s="50">
        <v>14078</v>
      </c>
    </row>
    <row r="662" s="73" customFormat="1" ht="17" customHeight="1" spans="1:2">
      <c r="A662" s="48" t="s">
        <v>961</v>
      </c>
      <c r="B662" s="50">
        <v>0</v>
      </c>
    </row>
    <row r="663" s="73" customFormat="1" ht="17" customHeight="1" spans="1:2">
      <c r="A663" s="48" t="s">
        <v>962</v>
      </c>
      <c r="B663" s="50">
        <v>12886</v>
      </c>
    </row>
    <row r="664" s="73" customFormat="1" ht="17" customHeight="1" spans="1:2">
      <c r="A664" s="48" t="s">
        <v>963</v>
      </c>
      <c r="B664" s="50">
        <v>1192</v>
      </c>
    </row>
    <row r="665" s="73" customFormat="1" ht="17" customHeight="1" spans="1:2">
      <c r="A665" s="48" t="s">
        <v>964</v>
      </c>
      <c r="B665" s="50">
        <v>0</v>
      </c>
    </row>
    <row r="666" s="73" customFormat="1" ht="17" customHeight="1" spans="1:2">
      <c r="A666" s="48" t="s">
        <v>965</v>
      </c>
      <c r="B666" s="50">
        <v>0</v>
      </c>
    </row>
    <row r="667" s="73" customFormat="1" ht="17" customHeight="1" spans="1:2">
      <c r="A667" s="48" t="s">
        <v>966</v>
      </c>
      <c r="B667" s="50">
        <v>0</v>
      </c>
    </row>
    <row r="668" s="73" customFormat="1" ht="17" customHeight="1" spans="1:2">
      <c r="A668" s="48" t="s">
        <v>967</v>
      </c>
      <c r="B668" s="50">
        <v>0</v>
      </c>
    </row>
    <row r="669" s="73" customFormat="1" ht="17" customHeight="1" spans="1:2">
      <c r="A669" s="48" t="s">
        <v>968</v>
      </c>
      <c r="B669" s="50">
        <v>0</v>
      </c>
    </row>
    <row r="670" s="73" customFormat="1" ht="17" customHeight="1" spans="1:2">
      <c r="A670" s="48" t="s">
        <v>969</v>
      </c>
      <c r="B670" s="50">
        <v>612</v>
      </c>
    </row>
    <row r="671" s="73" customFormat="1" ht="17" customHeight="1" spans="1:2">
      <c r="A671" s="48" t="s">
        <v>496</v>
      </c>
      <c r="B671" s="50">
        <v>528</v>
      </c>
    </row>
    <row r="672" s="73" customFormat="1" ht="17" customHeight="1" spans="1:2">
      <c r="A672" s="48" t="s">
        <v>497</v>
      </c>
      <c r="B672" s="50">
        <v>0</v>
      </c>
    </row>
    <row r="673" s="73" customFormat="1" ht="17" customHeight="1" spans="1:2">
      <c r="A673" s="48" t="s">
        <v>498</v>
      </c>
      <c r="B673" s="50">
        <v>0</v>
      </c>
    </row>
    <row r="674" s="73" customFormat="1" ht="17" customHeight="1" spans="1:2">
      <c r="A674" s="48" t="s">
        <v>970</v>
      </c>
      <c r="B674" s="50">
        <v>0</v>
      </c>
    </row>
    <row r="675" s="73" customFormat="1" ht="17" customHeight="1" spans="1:2">
      <c r="A675" s="48" t="s">
        <v>971</v>
      </c>
      <c r="B675" s="50">
        <v>0</v>
      </c>
    </row>
    <row r="676" s="73" customFormat="1" ht="17" customHeight="1" spans="1:2">
      <c r="A676" s="48" t="s">
        <v>505</v>
      </c>
      <c r="B676" s="50">
        <v>0</v>
      </c>
    </row>
    <row r="677" s="73" customFormat="1" ht="17" customHeight="1" spans="1:2">
      <c r="A677" s="48" t="s">
        <v>972</v>
      </c>
      <c r="B677" s="50">
        <v>84</v>
      </c>
    </row>
    <row r="678" s="73" customFormat="1" ht="16.95" customHeight="1" spans="1:2">
      <c r="A678" s="48" t="s">
        <v>973</v>
      </c>
      <c r="B678" s="50">
        <v>0</v>
      </c>
    </row>
    <row r="679" s="73" customFormat="1" ht="16.95" customHeight="1" spans="1:2">
      <c r="A679" s="48" t="s">
        <v>974</v>
      </c>
      <c r="B679" s="50">
        <v>0</v>
      </c>
    </row>
    <row r="680" s="73" customFormat="1" ht="16.95" customHeight="1" spans="1:2">
      <c r="A680" s="48" t="s">
        <v>975</v>
      </c>
      <c r="B680" s="50">
        <v>0</v>
      </c>
    </row>
    <row r="681" s="73" customFormat="1" ht="17" customHeight="1" spans="1:2">
      <c r="A681" s="48" t="s">
        <v>976</v>
      </c>
      <c r="B681" s="50">
        <v>200</v>
      </c>
    </row>
    <row r="682" s="73" customFormat="1" ht="17" customHeight="1" spans="1:2">
      <c r="A682" s="48" t="s">
        <v>977</v>
      </c>
      <c r="B682" s="50">
        <v>200</v>
      </c>
    </row>
    <row r="683" s="73" customFormat="1" ht="17" customHeight="1" spans="1:2">
      <c r="A683" s="48" t="s">
        <v>978</v>
      </c>
      <c r="B683" s="50">
        <v>70049</v>
      </c>
    </row>
    <row r="684" s="73" customFormat="1" ht="17" customHeight="1" spans="1:2">
      <c r="A684" s="48" t="s">
        <v>979</v>
      </c>
      <c r="B684" s="50">
        <v>2590</v>
      </c>
    </row>
    <row r="685" s="73" customFormat="1" ht="17" customHeight="1" spans="1:2">
      <c r="A685" s="48" t="s">
        <v>496</v>
      </c>
      <c r="B685" s="50">
        <v>2518</v>
      </c>
    </row>
    <row r="686" s="73" customFormat="1" ht="17" customHeight="1" spans="1:2">
      <c r="A686" s="48" t="s">
        <v>497</v>
      </c>
      <c r="B686" s="50">
        <v>21</v>
      </c>
    </row>
    <row r="687" s="73" customFormat="1" ht="17" customHeight="1" spans="1:2">
      <c r="A687" s="48" t="s">
        <v>498</v>
      </c>
      <c r="B687" s="50">
        <v>0</v>
      </c>
    </row>
    <row r="688" s="73" customFormat="1" ht="17" customHeight="1" spans="1:2">
      <c r="A688" s="48" t="s">
        <v>980</v>
      </c>
      <c r="B688" s="50">
        <v>51</v>
      </c>
    </row>
    <row r="689" s="73" customFormat="1" ht="17" customHeight="1" spans="1:2">
      <c r="A689" s="48" t="s">
        <v>981</v>
      </c>
      <c r="B689" s="50">
        <v>929</v>
      </c>
    </row>
    <row r="690" s="73" customFormat="1" ht="17" customHeight="1" spans="1:2">
      <c r="A690" s="48" t="s">
        <v>982</v>
      </c>
      <c r="B690" s="50">
        <v>243</v>
      </c>
    </row>
    <row r="691" s="73" customFormat="1" ht="17" customHeight="1" spans="1:2">
      <c r="A691" s="48" t="s">
        <v>983</v>
      </c>
      <c r="B691" s="50">
        <v>0</v>
      </c>
    </row>
    <row r="692" s="73" customFormat="1" ht="17" customHeight="1" spans="1:2">
      <c r="A692" s="48" t="s">
        <v>984</v>
      </c>
      <c r="B692" s="50">
        <v>0</v>
      </c>
    </row>
    <row r="693" s="73" customFormat="1" ht="17" customHeight="1" spans="1:2">
      <c r="A693" s="48" t="s">
        <v>985</v>
      </c>
      <c r="B693" s="50">
        <v>0</v>
      </c>
    </row>
    <row r="694" s="73" customFormat="1" ht="17" customHeight="1" spans="1:2">
      <c r="A694" s="48" t="s">
        <v>986</v>
      </c>
      <c r="B694" s="50">
        <v>0</v>
      </c>
    </row>
    <row r="695" s="73" customFormat="1" ht="17" customHeight="1" spans="1:2">
      <c r="A695" s="48" t="s">
        <v>987</v>
      </c>
      <c r="B695" s="50">
        <v>0</v>
      </c>
    </row>
    <row r="696" s="73" customFormat="1" ht="17" customHeight="1" spans="1:2">
      <c r="A696" s="48" t="s">
        <v>988</v>
      </c>
      <c r="B696" s="50">
        <v>0</v>
      </c>
    </row>
    <row r="697" s="73" customFormat="1" ht="17" customHeight="1" spans="1:2">
      <c r="A697" s="48" t="s">
        <v>989</v>
      </c>
      <c r="B697" s="50">
        <v>0</v>
      </c>
    </row>
    <row r="698" s="73" customFormat="1" ht="17" customHeight="1" spans="1:2">
      <c r="A698" s="48" t="s">
        <v>990</v>
      </c>
      <c r="B698" s="50">
        <v>0</v>
      </c>
    </row>
    <row r="699" s="73" customFormat="1" ht="17" customHeight="1" spans="1:2">
      <c r="A699" s="48" t="s">
        <v>991</v>
      </c>
      <c r="B699" s="50">
        <v>0</v>
      </c>
    </row>
    <row r="700" s="73" customFormat="1" ht="17" customHeight="1" spans="1:2">
      <c r="A700" s="48" t="s">
        <v>992</v>
      </c>
      <c r="B700" s="50">
        <v>0</v>
      </c>
    </row>
    <row r="701" s="73" customFormat="1" ht="16.95" customHeight="1" spans="1:2">
      <c r="A701" s="48" t="s">
        <v>993</v>
      </c>
      <c r="B701" s="50">
        <v>0</v>
      </c>
    </row>
    <row r="702" s="73" customFormat="1" ht="17" customHeight="1" spans="1:2">
      <c r="A702" s="48" t="s">
        <v>994</v>
      </c>
      <c r="B702" s="50">
        <v>686</v>
      </c>
    </row>
    <row r="703" s="73" customFormat="1" ht="17" customHeight="1" spans="1:2">
      <c r="A703" s="48" t="s">
        <v>995</v>
      </c>
      <c r="B703" s="50">
        <v>5952</v>
      </c>
    </row>
    <row r="704" s="73" customFormat="1" ht="17" customHeight="1" spans="1:2">
      <c r="A704" s="48" t="s">
        <v>996</v>
      </c>
      <c r="B704" s="50">
        <v>0</v>
      </c>
    </row>
    <row r="705" s="73" customFormat="1" ht="17" customHeight="1" spans="1:2">
      <c r="A705" s="48" t="s">
        <v>997</v>
      </c>
      <c r="B705" s="50">
        <v>4231</v>
      </c>
    </row>
    <row r="706" s="73" customFormat="1" ht="17" customHeight="1" spans="1:2">
      <c r="A706" s="48" t="s">
        <v>998</v>
      </c>
      <c r="B706" s="50">
        <v>1721</v>
      </c>
    </row>
    <row r="707" s="73" customFormat="1" ht="17" customHeight="1" spans="1:2">
      <c r="A707" s="48" t="s">
        <v>999</v>
      </c>
      <c r="B707" s="50">
        <v>16647</v>
      </c>
    </row>
    <row r="708" s="73" customFormat="1" ht="17" customHeight="1" spans="1:2">
      <c r="A708" s="48" t="s">
        <v>1000</v>
      </c>
      <c r="B708" s="50">
        <v>1511</v>
      </c>
    </row>
    <row r="709" s="73" customFormat="1" ht="17" customHeight="1" spans="1:2">
      <c r="A709" s="48" t="s">
        <v>1001</v>
      </c>
      <c r="B709" s="50">
        <v>550</v>
      </c>
    </row>
    <row r="710" s="73" customFormat="1" ht="17" customHeight="1" spans="1:2">
      <c r="A710" s="48" t="s">
        <v>1002</v>
      </c>
      <c r="B710" s="50">
        <v>686</v>
      </c>
    </row>
    <row r="711" s="73" customFormat="1" ht="17" customHeight="1" spans="1:2">
      <c r="A711" s="48" t="s">
        <v>1003</v>
      </c>
      <c r="B711" s="50">
        <v>0</v>
      </c>
    </row>
    <row r="712" s="73" customFormat="1" ht="17" customHeight="1" spans="1:2">
      <c r="A712" s="48" t="s">
        <v>1004</v>
      </c>
      <c r="B712" s="50">
        <v>0</v>
      </c>
    </row>
    <row r="713" s="73" customFormat="1" ht="17" customHeight="1" spans="1:2">
      <c r="A713" s="48" t="s">
        <v>1005</v>
      </c>
      <c r="B713" s="50">
        <v>0</v>
      </c>
    </row>
    <row r="714" s="73" customFormat="1" ht="17" customHeight="1" spans="1:2">
      <c r="A714" s="48" t="s">
        <v>1006</v>
      </c>
      <c r="B714" s="50">
        <v>0</v>
      </c>
    </row>
    <row r="715" s="73" customFormat="1" ht="17" customHeight="1" spans="1:2">
      <c r="A715" s="48" t="s">
        <v>1007</v>
      </c>
      <c r="B715" s="50">
        <v>6214</v>
      </c>
    </row>
    <row r="716" s="73" customFormat="1" ht="17" customHeight="1" spans="1:2">
      <c r="A716" s="48" t="s">
        <v>1008</v>
      </c>
      <c r="B716" s="50">
        <v>1350</v>
      </c>
    </row>
    <row r="717" s="73" customFormat="1" ht="17" customHeight="1" spans="1:2">
      <c r="A717" s="48" t="s">
        <v>1009</v>
      </c>
      <c r="B717" s="50">
        <v>5473</v>
      </c>
    </row>
    <row r="718" s="73" customFormat="1" ht="17" customHeight="1" spans="1:2">
      <c r="A718" s="48" t="s">
        <v>1010</v>
      </c>
      <c r="B718" s="50">
        <v>863</v>
      </c>
    </row>
    <row r="719" s="73" customFormat="1" ht="17" customHeight="1" spans="1:2">
      <c r="A719" s="48" t="s">
        <v>1011</v>
      </c>
      <c r="B719" s="50">
        <v>0</v>
      </c>
    </row>
    <row r="720" s="73" customFormat="1" ht="17" customHeight="1" spans="1:2">
      <c r="A720" s="48" t="s">
        <v>1012</v>
      </c>
      <c r="B720" s="50">
        <v>0</v>
      </c>
    </row>
    <row r="721" s="73" customFormat="1" ht="17" customHeight="1" spans="1:2">
      <c r="A721" s="48" t="s">
        <v>1013</v>
      </c>
      <c r="B721" s="50">
        <v>0</v>
      </c>
    </row>
    <row r="722" s="73" customFormat="1" ht="17" customHeight="1" spans="1:2">
      <c r="A722" s="48" t="s">
        <v>1014</v>
      </c>
      <c r="B722" s="50">
        <v>2109</v>
      </c>
    </row>
    <row r="723" s="73" customFormat="1" ht="17" customHeight="1" spans="1:2">
      <c r="A723" s="48" t="s">
        <v>1015</v>
      </c>
      <c r="B723" s="50">
        <v>0</v>
      </c>
    </row>
    <row r="724" s="73" customFormat="1" ht="17" customHeight="1" spans="1:2">
      <c r="A724" s="48" t="s">
        <v>1016</v>
      </c>
      <c r="B724" s="50">
        <v>1441</v>
      </c>
    </row>
    <row r="725" s="73" customFormat="1" ht="17" customHeight="1" spans="1:2">
      <c r="A725" s="48" t="s">
        <v>1017</v>
      </c>
      <c r="B725" s="50">
        <v>668</v>
      </c>
    </row>
    <row r="726" s="73" customFormat="1" ht="17" customHeight="1" spans="1:2">
      <c r="A726" s="48" t="s">
        <v>1018</v>
      </c>
      <c r="B726" s="50">
        <v>326</v>
      </c>
    </row>
    <row r="727" s="73" customFormat="1" ht="17" customHeight="1" spans="1:2">
      <c r="A727" s="48" t="s">
        <v>1019</v>
      </c>
      <c r="B727" s="50">
        <v>0</v>
      </c>
    </row>
    <row r="728" s="73" customFormat="1" ht="17" customHeight="1" spans="1:2">
      <c r="A728" s="48" t="s">
        <v>1020</v>
      </c>
      <c r="B728" s="50">
        <v>0</v>
      </c>
    </row>
    <row r="729" s="73" customFormat="1" ht="17" customHeight="1" spans="1:2">
      <c r="A729" s="48" t="s">
        <v>1021</v>
      </c>
      <c r="B729" s="50">
        <v>0</v>
      </c>
    </row>
    <row r="730" s="73" customFormat="1" ht="17" customHeight="1" spans="1:2">
      <c r="A730" s="48" t="s">
        <v>1022</v>
      </c>
      <c r="B730" s="50">
        <v>326</v>
      </c>
    </row>
    <row r="731" s="73" customFormat="1" ht="17" customHeight="1" spans="1:2">
      <c r="A731" s="48" t="s">
        <v>1023</v>
      </c>
      <c r="B731" s="50">
        <v>36489</v>
      </c>
    </row>
    <row r="732" s="73" customFormat="1" ht="17" customHeight="1" spans="1:2">
      <c r="A732" s="48" t="s">
        <v>1024</v>
      </c>
      <c r="B732" s="50">
        <v>0</v>
      </c>
    </row>
    <row r="733" s="73" customFormat="1" ht="17" customHeight="1" spans="1:2">
      <c r="A733" s="48" t="s">
        <v>1025</v>
      </c>
      <c r="B733" s="50">
        <v>35489</v>
      </c>
    </row>
    <row r="734" s="73" customFormat="1" ht="17" customHeight="1" spans="1:2">
      <c r="A734" s="48" t="s">
        <v>1026</v>
      </c>
      <c r="B734" s="50">
        <v>1000</v>
      </c>
    </row>
    <row r="735" s="73" customFormat="1" ht="17" customHeight="1" spans="1:2">
      <c r="A735" s="48" t="s">
        <v>1027</v>
      </c>
      <c r="B735" s="50">
        <v>1318</v>
      </c>
    </row>
    <row r="736" s="73" customFormat="1" ht="17" customHeight="1" spans="1:2">
      <c r="A736" s="48" t="s">
        <v>1028</v>
      </c>
      <c r="B736" s="50">
        <v>549</v>
      </c>
    </row>
    <row r="737" s="73" customFormat="1" ht="17" customHeight="1" spans="1:2">
      <c r="A737" s="48" t="s">
        <v>1029</v>
      </c>
      <c r="B737" s="50">
        <v>0</v>
      </c>
    </row>
    <row r="738" s="73" customFormat="1" ht="17" customHeight="1" spans="1:2">
      <c r="A738" s="48" t="s">
        <v>1030</v>
      </c>
      <c r="B738" s="50">
        <v>769</v>
      </c>
    </row>
    <row r="739" s="73" customFormat="1" ht="17" customHeight="1" spans="1:2">
      <c r="A739" s="48" t="s">
        <v>1031</v>
      </c>
      <c r="B739" s="50">
        <v>265</v>
      </c>
    </row>
    <row r="740" s="73" customFormat="1" ht="17" customHeight="1" spans="1:2">
      <c r="A740" s="48" t="s">
        <v>1032</v>
      </c>
      <c r="B740" s="50">
        <v>265</v>
      </c>
    </row>
    <row r="741" s="73" customFormat="1" ht="17" customHeight="1" spans="1:2">
      <c r="A741" s="48" t="s">
        <v>1033</v>
      </c>
      <c r="B741" s="50">
        <v>0</v>
      </c>
    </row>
    <row r="742" s="73" customFormat="1" ht="17" customHeight="1" spans="1:2">
      <c r="A742" s="48" t="s">
        <v>1034</v>
      </c>
      <c r="B742" s="50">
        <v>1277</v>
      </c>
    </row>
    <row r="743" s="73" customFormat="1" ht="17" customHeight="1" spans="1:2">
      <c r="A743" s="48" t="s">
        <v>496</v>
      </c>
      <c r="B743" s="50">
        <v>597</v>
      </c>
    </row>
    <row r="744" s="73" customFormat="1" ht="17" customHeight="1" spans="1:2">
      <c r="A744" s="48" t="s">
        <v>497</v>
      </c>
      <c r="B744" s="50">
        <v>680</v>
      </c>
    </row>
    <row r="745" s="73" customFormat="1" ht="17" customHeight="1" spans="1:2">
      <c r="A745" s="48" t="s">
        <v>498</v>
      </c>
      <c r="B745" s="50">
        <v>0</v>
      </c>
    </row>
    <row r="746" s="73" customFormat="1" ht="17" customHeight="1" spans="1:2">
      <c r="A746" s="48" t="s">
        <v>537</v>
      </c>
      <c r="B746" s="50">
        <v>0</v>
      </c>
    </row>
    <row r="747" s="73" customFormat="1" ht="17" customHeight="1" spans="1:2">
      <c r="A747" s="48" t="s">
        <v>1035</v>
      </c>
      <c r="B747" s="50">
        <v>0</v>
      </c>
    </row>
    <row r="748" s="73" customFormat="1" ht="17" customHeight="1" spans="1:2">
      <c r="A748" s="48" t="s">
        <v>1036</v>
      </c>
      <c r="B748" s="50">
        <v>0</v>
      </c>
    </row>
    <row r="749" s="73" customFormat="1" ht="17" customHeight="1" spans="1:2">
      <c r="A749" s="48" t="s">
        <v>505</v>
      </c>
      <c r="B749" s="50">
        <v>0</v>
      </c>
    </row>
    <row r="750" s="73" customFormat="1" ht="17" customHeight="1" spans="1:2">
      <c r="A750" s="48" t="s">
        <v>1037</v>
      </c>
      <c r="B750" s="50">
        <v>0</v>
      </c>
    </row>
    <row r="751" s="73" customFormat="1" ht="17" customHeight="1" spans="1:2">
      <c r="A751" s="48" t="s">
        <v>1038</v>
      </c>
      <c r="B751" s="50">
        <v>0</v>
      </c>
    </row>
    <row r="752" s="73" customFormat="1" ht="17" customHeight="1" spans="1:2">
      <c r="A752" s="48" t="s">
        <v>1039</v>
      </c>
      <c r="B752" s="50">
        <v>0</v>
      </c>
    </row>
    <row r="753" s="73" customFormat="1" ht="17" customHeight="1" spans="1:2">
      <c r="A753" s="48" t="s">
        <v>1040</v>
      </c>
      <c r="B753" s="50">
        <v>2147</v>
      </c>
    </row>
    <row r="754" s="73" customFormat="1" ht="17" customHeight="1" spans="1:2">
      <c r="A754" s="48" t="s">
        <v>1041</v>
      </c>
      <c r="B754" s="50">
        <v>2147</v>
      </c>
    </row>
    <row r="755" s="73" customFormat="1" ht="17" customHeight="1" spans="1:2">
      <c r="A755" s="48" t="s">
        <v>1042</v>
      </c>
      <c r="B755" s="50">
        <v>10494</v>
      </c>
    </row>
    <row r="756" s="73" customFormat="1" ht="17" customHeight="1" spans="1:2">
      <c r="A756" s="48" t="s">
        <v>1043</v>
      </c>
      <c r="B756" s="50">
        <v>70</v>
      </c>
    </row>
    <row r="757" s="73" customFormat="1" ht="17" customHeight="1" spans="1:2">
      <c r="A757" s="48" t="s">
        <v>496</v>
      </c>
      <c r="B757" s="50">
        <v>0</v>
      </c>
    </row>
    <row r="758" s="73" customFormat="1" ht="17" customHeight="1" spans="1:2">
      <c r="A758" s="48" t="s">
        <v>497</v>
      </c>
      <c r="B758" s="50">
        <v>0</v>
      </c>
    </row>
    <row r="759" s="73" customFormat="1" ht="17" customHeight="1" spans="1:2">
      <c r="A759" s="48" t="s">
        <v>498</v>
      </c>
      <c r="B759" s="50">
        <v>0</v>
      </c>
    </row>
    <row r="760" s="73" customFormat="1" ht="17" customHeight="1" spans="1:2">
      <c r="A760" s="48" t="s">
        <v>1044</v>
      </c>
      <c r="B760" s="50">
        <v>0</v>
      </c>
    </row>
    <row r="761" s="73" customFormat="1" ht="17" customHeight="1" spans="1:2">
      <c r="A761" s="48" t="s">
        <v>1045</v>
      </c>
      <c r="B761" s="50">
        <v>0</v>
      </c>
    </row>
    <row r="762" s="73" customFormat="1" ht="17" customHeight="1" spans="1:2">
      <c r="A762" s="48" t="s">
        <v>1046</v>
      </c>
      <c r="B762" s="50">
        <v>0</v>
      </c>
    </row>
    <row r="763" s="73" customFormat="1" ht="17" customHeight="1" spans="1:2">
      <c r="A763" s="48" t="s">
        <v>1047</v>
      </c>
      <c r="B763" s="50">
        <v>0</v>
      </c>
    </row>
    <row r="764" s="73" customFormat="1" ht="17" customHeight="1" spans="1:2">
      <c r="A764" s="48" t="s">
        <v>1048</v>
      </c>
      <c r="B764" s="50">
        <v>0</v>
      </c>
    </row>
    <row r="765" s="73" customFormat="1" ht="17" customHeight="1" spans="1:2">
      <c r="A765" s="48" t="s">
        <v>1049</v>
      </c>
      <c r="B765" s="50">
        <v>70</v>
      </c>
    </row>
    <row r="766" s="73" customFormat="1" ht="17" customHeight="1" spans="1:2">
      <c r="A766" s="48" t="s">
        <v>1050</v>
      </c>
      <c r="B766" s="50">
        <v>0</v>
      </c>
    </row>
    <row r="767" s="73" customFormat="1" ht="17" customHeight="1" spans="1:2">
      <c r="A767" s="48" t="s">
        <v>1051</v>
      </c>
      <c r="B767" s="50">
        <v>0</v>
      </c>
    </row>
    <row r="768" s="73" customFormat="1" ht="17" customHeight="1" spans="1:2">
      <c r="A768" s="48" t="s">
        <v>1052</v>
      </c>
      <c r="B768" s="50">
        <v>0</v>
      </c>
    </row>
    <row r="769" s="73" customFormat="1" ht="17" customHeight="1" spans="1:2">
      <c r="A769" s="48" t="s">
        <v>1053</v>
      </c>
      <c r="B769" s="50">
        <v>0</v>
      </c>
    </row>
    <row r="770" s="73" customFormat="1" ht="17" customHeight="1" spans="1:2">
      <c r="A770" s="48" t="s">
        <v>1054</v>
      </c>
      <c r="B770" s="50">
        <v>3378</v>
      </c>
    </row>
    <row r="771" s="73" customFormat="1" ht="17" customHeight="1" spans="1:2">
      <c r="A771" s="48" t="s">
        <v>1055</v>
      </c>
      <c r="B771" s="50">
        <v>0</v>
      </c>
    </row>
    <row r="772" s="73" customFormat="1" ht="17" customHeight="1" spans="1:2">
      <c r="A772" s="48" t="s">
        <v>1056</v>
      </c>
      <c r="B772" s="50">
        <v>1171</v>
      </c>
    </row>
    <row r="773" s="73" customFormat="1" ht="17" customHeight="1" spans="1:2">
      <c r="A773" s="48" t="s">
        <v>1057</v>
      </c>
      <c r="B773" s="50">
        <v>0</v>
      </c>
    </row>
    <row r="774" s="73" customFormat="1" ht="17" customHeight="1" spans="1:2">
      <c r="A774" s="48" t="s">
        <v>1058</v>
      </c>
      <c r="B774" s="50">
        <v>0</v>
      </c>
    </row>
    <row r="775" s="73" customFormat="1" ht="17" customHeight="1" spans="1:2">
      <c r="A775" s="48" t="s">
        <v>1059</v>
      </c>
      <c r="B775" s="50">
        <v>0</v>
      </c>
    </row>
    <row r="776" s="73" customFormat="1" ht="17" customHeight="1" spans="1:2">
      <c r="A776" s="48" t="s">
        <v>1060</v>
      </c>
      <c r="B776" s="50">
        <v>0</v>
      </c>
    </row>
    <row r="777" s="73" customFormat="1" ht="17" customHeight="1" spans="1:2">
      <c r="A777" s="48" t="s">
        <v>1061</v>
      </c>
      <c r="B777" s="50">
        <v>2207</v>
      </c>
    </row>
    <row r="778" s="73" customFormat="1" ht="17" customHeight="1" spans="1:2">
      <c r="A778" s="48" t="s">
        <v>1062</v>
      </c>
      <c r="B778" s="50">
        <v>5666</v>
      </c>
    </row>
    <row r="779" s="73" customFormat="1" ht="17" customHeight="1" spans="1:2">
      <c r="A779" s="48" t="s">
        <v>1063</v>
      </c>
      <c r="B779" s="50">
        <v>299</v>
      </c>
    </row>
    <row r="780" s="73" customFormat="1" ht="17" customHeight="1" spans="1:2">
      <c r="A780" s="48" t="s">
        <v>1064</v>
      </c>
      <c r="B780" s="50">
        <v>4961</v>
      </c>
    </row>
    <row r="781" s="73" customFormat="1" ht="17" customHeight="1" spans="1:2">
      <c r="A781" s="48" t="s">
        <v>1065</v>
      </c>
      <c r="B781" s="50">
        <v>0</v>
      </c>
    </row>
    <row r="782" s="73" customFormat="1" ht="17" customHeight="1" spans="1:2">
      <c r="A782" s="48" t="s">
        <v>1066</v>
      </c>
      <c r="B782" s="50">
        <v>406</v>
      </c>
    </row>
    <row r="783" s="73" customFormat="1" ht="17" customHeight="1" spans="1:2">
      <c r="A783" s="48" t="s">
        <v>1067</v>
      </c>
      <c r="B783" s="50">
        <v>15</v>
      </c>
    </row>
    <row r="784" s="73" customFormat="1" ht="17" customHeight="1" spans="1:2">
      <c r="A784" s="48" t="s">
        <v>1068</v>
      </c>
      <c r="B784" s="50">
        <v>0</v>
      </c>
    </row>
    <row r="785" s="73" customFormat="1" ht="17" customHeight="1" spans="1:2">
      <c r="A785" s="48" t="s">
        <v>1069</v>
      </c>
      <c r="B785" s="50">
        <v>0</v>
      </c>
    </row>
    <row r="786" s="73" customFormat="1" ht="17" customHeight="1" spans="1:2">
      <c r="A786" s="48" t="s">
        <v>1070</v>
      </c>
      <c r="B786" s="50">
        <v>0</v>
      </c>
    </row>
    <row r="787" s="73" customFormat="1" ht="17" customHeight="1" spans="1:2">
      <c r="A787" s="48" t="s">
        <v>1071</v>
      </c>
      <c r="B787" s="50">
        <v>0</v>
      </c>
    </row>
    <row r="788" s="73" customFormat="1" ht="17" customHeight="1" spans="1:2">
      <c r="A788" s="48" t="s">
        <v>1072</v>
      </c>
      <c r="B788" s="50">
        <v>15</v>
      </c>
    </row>
    <row r="789" s="73" customFormat="1" ht="17" customHeight="1" spans="1:2">
      <c r="A789" s="48" t="s">
        <v>1073</v>
      </c>
      <c r="B789" s="50">
        <v>0</v>
      </c>
    </row>
    <row r="790" s="73" customFormat="1" ht="17" customHeight="1" spans="1:2">
      <c r="A790" s="48" t="s">
        <v>1074</v>
      </c>
      <c r="B790" s="50">
        <v>0</v>
      </c>
    </row>
    <row r="791" s="73" customFormat="1" ht="17" customHeight="1" spans="1:2">
      <c r="A791" s="48" t="s">
        <v>1075</v>
      </c>
      <c r="B791" s="50">
        <v>0</v>
      </c>
    </row>
    <row r="792" s="73" customFormat="1" ht="17" customHeight="1" spans="1:2">
      <c r="A792" s="48" t="s">
        <v>1076</v>
      </c>
      <c r="B792" s="50">
        <v>0</v>
      </c>
    </row>
    <row r="793" s="73" customFormat="1" ht="17" customHeight="1" spans="1:2">
      <c r="A793" s="48" t="s">
        <v>1077</v>
      </c>
      <c r="B793" s="50">
        <v>0</v>
      </c>
    </row>
    <row r="794" s="73" customFormat="1" ht="17" customHeight="1" spans="1:2">
      <c r="A794" s="48" t="s">
        <v>1078</v>
      </c>
      <c r="B794" s="50">
        <v>0</v>
      </c>
    </row>
    <row r="795" s="73" customFormat="1" ht="17" customHeight="1" spans="1:2">
      <c r="A795" s="48" t="s">
        <v>1079</v>
      </c>
      <c r="B795" s="50">
        <v>0</v>
      </c>
    </row>
    <row r="796" s="73" customFormat="1" ht="17" customHeight="1" spans="1:2">
      <c r="A796" s="48" t="s">
        <v>1080</v>
      </c>
      <c r="B796" s="50">
        <v>0</v>
      </c>
    </row>
    <row r="797" s="73" customFormat="1" ht="17" customHeight="1" spans="1:2">
      <c r="A797" s="48" t="s">
        <v>1081</v>
      </c>
      <c r="B797" s="50">
        <v>0</v>
      </c>
    </row>
    <row r="798" s="73" customFormat="1" ht="17" customHeight="1" spans="1:2">
      <c r="A798" s="48" t="s">
        <v>1082</v>
      </c>
      <c r="B798" s="50">
        <v>0</v>
      </c>
    </row>
    <row r="799" s="73" customFormat="1" ht="17" customHeight="1" spans="1:2">
      <c r="A799" s="48" t="s">
        <v>1083</v>
      </c>
      <c r="B799" s="50">
        <v>0</v>
      </c>
    </row>
    <row r="800" s="73" customFormat="1" ht="17" customHeight="1" spans="1:2">
      <c r="A800" s="48" t="s">
        <v>1084</v>
      </c>
      <c r="B800" s="50">
        <v>0</v>
      </c>
    </row>
    <row r="801" s="73" customFormat="1" ht="17" customHeight="1" spans="1:2">
      <c r="A801" s="48" t="s">
        <v>1085</v>
      </c>
      <c r="B801" s="50">
        <v>0</v>
      </c>
    </row>
    <row r="802" s="73" customFormat="1" ht="17" customHeight="1" spans="1:2">
      <c r="A802" s="48" t="s">
        <v>1086</v>
      </c>
      <c r="B802" s="50">
        <v>0</v>
      </c>
    </row>
    <row r="803" s="73" customFormat="1" ht="17" customHeight="1" spans="1:2">
      <c r="A803" s="48" t="s">
        <v>1087</v>
      </c>
      <c r="B803" s="50">
        <v>0</v>
      </c>
    </row>
    <row r="804" s="73" customFormat="1" ht="17" customHeight="1" spans="1:2">
      <c r="A804" s="48" t="s">
        <v>1088</v>
      </c>
      <c r="B804" s="50">
        <v>0</v>
      </c>
    </row>
    <row r="805" s="73" customFormat="1" ht="17" customHeight="1" spans="1:2">
      <c r="A805" s="48" t="s">
        <v>1089</v>
      </c>
      <c r="B805" s="50">
        <v>0</v>
      </c>
    </row>
    <row r="806" s="73" customFormat="1" ht="17" customHeight="1" spans="1:2">
      <c r="A806" s="48" t="s">
        <v>1090</v>
      </c>
      <c r="B806" s="50">
        <v>471</v>
      </c>
    </row>
    <row r="807" s="73" customFormat="1" ht="17" customHeight="1" spans="1:2">
      <c r="A807" s="48" t="s">
        <v>1091</v>
      </c>
      <c r="B807" s="50">
        <v>0</v>
      </c>
    </row>
    <row r="808" s="73" customFormat="1" ht="17" customHeight="1" spans="1:2">
      <c r="A808" s="48" t="s">
        <v>1092</v>
      </c>
      <c r="B808" s="50">
        <v>0</v>
      </c>
    </row>
    <row r="809" s="73" customFormat="1" ht="17" customHeight="1" spans="1:2">
      <c r="A809" s="48" t="s">
        <v>1093</v>
      </c>
      <c r="B809" s="50">
        <v>0</v>
      </c>
    </row>
    <row r="810" s="73" customFormat="1" ht="17" customHeight="1" spans="1:2">
      <c r="A810" s="48" t="s">
        <v>1094</v>
      </c>
      <c r="B810" s="50">
        <v>0</v>
      </c>
    </row>
    <row r="811" s="73" customFormat="1" ht="17" customHeight="1" spans="1:2">
      <c r="A811" s="48" t="s">
        <v>1095</v>
      </c>
      <c r="B811" s="50">
        <v>471</v>
      </c>
    </row>
    <row r="812" s="73" customFormat="1" ht="17" customHeight="1" spans="1:2">
      <c r="A812" s="48" t="s">
        <v>1096</v>
      </c>
      <c r="B812" s="50">
        <v>0</v>
      </c>
    </row>
    <row r="813" s="73" customFormat="1" ht="17" customHeight="1" spans="1:2">
      <c r="A813" s="48" t="s">
        <v>1097</v>
      </c>
      <c r="B813" s="50">
        <v>0</v>
      </c>
    </row>
    <row r="814" s="73" customFormat="1" ht="17" customHeight="1" spans="1:2">
      <c r="A814" s="48" t="s">
        <v>1098</v>
      </c>
      <c r="B814" s="50">
        <v>0</v>
      </c>
    </row>
    <row r="815" s="73" customFormat="1" ht="17" customHeight="1" spans="1:2">
      <c r="A815" s="48" t="s">
        <v>1099</v>
      </c>
      <c r="B815" s="50">
        <v>0</v>
      </c>
    </row>
    <row r="816" s="73" customFormat="1" ht="17" customHeight="1" spans="1:2">
      <c r="A816" s="48" t="s">
        <v>1100</v>
      </c>
      <c r="B816" s="50">
        <v>0</v>
      </c>
    </row>
    <row r="817" s="73" customFormat="1" ht="17" customHeight="1" spans="1:2">
      <c r="A817" s="48" t="s">
        <v>496</v>
      </c>
      <c r="B817" s="50">
        <v>0</v>
      </c>
    </row>
    <row r="818" s="73" customFormat="1" ht="17" customHeight="1" spans="1:2">
      <c r="A818" s="48" t="s">
        <v>497</v>
      </c>
      <c r="B818" s="50">
        <v>0</v>
      </c>
    </row>
    <row r="819" s="73" customFormat="1" ht="17" customHeight="1" spans="1:2">
      <c r="A819" s="48" t="s">
        <v>498</v>
      </c>
      <c r="B819" s="50">
        <v>0</v>
      </c>
    </row>
    <row r="820" s="73" customFormat="1" ht="17" customHeight="1" spans="1:2">
      <c r="A820" s="48" t="s">
        <v>1101</v>
      </c>
      <c r="B820" s="50">
        <v>0</v>
      </c>
    </row>
    <row r="821" s="73" customFormat="1" ht="17" customHeight="1" spans="1:2">
      <c r="A821" s="48" t="s">
        <v>1102</v>
      </c>
      <c r="B821" s="50">
        <v>0</v>
      </c>
    </row>
    <row r="822" s="73" customFormat="1" ht="17" customHeight="1" spans="1:2">
      <c r="A822" s="48" t="s">
        <v>1103</v>
      </c>
      <c r="B822" s="50">
        <v>0</v>
      </c>
    </row>
    <row r="823" s="73" customFormat="1" ht="17" customHeight="1" spans="1:2">
      <c r="A823" s="48" t="s">
        <v>1104</v>
      </c>
      <c r="B823" s="50">
        <v>0</v>
      </c>
    </row>
    <row r="824" s="73" customFormat="1" ht="17" customHeight="1" spans="1:2">
      <c r="A824" s="48" t="s">
        <v>1105</v>
      </c>
      <c r="B824" s="50">
        <v>0</v>
      </c>
    </row>
    <row r="825" s="73" customFormat="1" ht="17" customHeight="1" spans="1:2">
      <c r="A825" s="48" t="s">
        <v>1106</v>
      </c>
      <c r="B825" s="50">
        <v>0</v>
      </c>
    </row>
    <row r="826" s="73" customFormat="1" ht="17" customHeight="1" spans="1:2">
      <c r="A826" s="48" t="s">
        <v>1107</v>
      </c>
      <c r="B826" s="50">
        <v>0</v>
      </c>
    </row>
    <row r="827" s="73" customFormat="1" ht="17" customHeight="1" spans="1:2">
      <c r="A827" s="48" t="s">
        <v>537</v>
      </c>
      <c r="B827" s="50">
        <v>0</v>
      </c>
    </row>
    <row r="828" s="73" customFormat="1" ht="17" customHeight="1" spans="1:2">
      <c r="A828" s="48" t="s">
        <v>1108</v>
      </c>
      <c r="B828" s="50">
        <v>0</v>
      </c>
    </row>
    <row r="829" s="73" customFormat="1" ht="17" customHeight="1" spans="1:2">
      <c r="A829" s="48" t="s">
        <v>505</v>
      </c>
      <c r="B829" s="50">
        <v>0</v>
      </c>
    </row>
    <row r="830" s="73" customFormat="1" ht="17" customHeight="1" spans="1:2">
      <c r="A830" s="48" t="s">
        <v>1109</v>
      </c>
      <c r="B830" s="50">
        <v>0</v>
      </c>
    </row>
    <row r="831" s="73" customFormat="1" ht="17" customHeight="1" spans="1:2">
      <c r="A831" s="48" t="s">
        <v>1110</v>
      </c>
      <c r="B831" s="50">
        <v>894</v>
      </c>
    </row>
    <row r="832" s="73" customFormat="1" ht="17" customHeight="1" spans="1:2">
      <c r="A832" s="48" t="s">
        <v>1111</v>
      </c>
      <c r="B832" s="50">
        <v>894</v>
      </c>
    </row>
    <row r="833" s="73" customFormat="1" ht="17" customHeight="1" spans="1:2">
      <c r="A833" s="48" t="s">
        <v>1112</v>
      </c>
      <c r="B833" s="50">
        <v>30181</v>
      </c>
    </row>
    <row r="834" s="73" customFormat="1" ht="17" customHeight="1" spans="1:2">
      <c r="A834" s="48" t="s">
        <v>1113</v>
      </c>
      <c r="B834" s="50">
        <v>6854</v>
      </c>
    </row>
    <row r="835" s="73" customFormat="1" ht="17" customHeight="1" spans="1:2">
      <c r="A835" s="48" t="s">
        <v>496</v>
      </c>
      <c r="B835" s="50">
        <v>2356</v>
      </c>
    </row>
    <row r="836" s="73" customFormat="1" ht="17" customHeight="1" spans="1:2">
      <c r="A836" s="48" t="s">
        <v>497</v>
      </c>
      <c r="B836" s="50">
        <v>225</v>
      </c>
    </row>
    <row r="837" s="73" customFormat="1" ht="17" customHeight="1" spans="1:2">
      <c r="A837" s="48" t="s">
        <v>498</v>
      </c>
      <c r="B837" s="50">
        <v>4273</v>
      </c>
    </row>
    <row r="838" s="73" customFormat="1" ht="17" customHeight="1" spans="1:2">
      <c r="A838" s="48" t="s">
        <v>1114</v>
      </c>
      <c r="B838" s="50">
        <v>0</v>
      </c>
    </row>
    <row r="839" s="73" customFormat="1" ht="17" customHeight="1" spans="1:2">
      <c r="A839" s="48" t="s">
        <v>1115</v>
      </c>
      <c r="B839" s="50">
        <v>0</v>
      </c>
    </row>
    <row r="840" s="73" customFormat="1" ht="17" customHeight="1" spans="1:2">
      <c r="A840" s="48" t="s">
        <v>1116</v>
      </c>
      <c r="B840" s="50">
        <v>0</v>
      </c>
    </row>
    <row r="841" s="73" customFormat="1" ht="17" customHeight="1" spans="1:2">
      <c r="A841" s="48" t="s">
        <v>1117</v>
      </c>
      <c r="B841" s="50">
        <v>0</v>
      </c>
    </row>
    <row r="842" s="73" customFormat="1" ht="17" customHeight="1" spans="1:2">
      <c r="A842" s="48" t="s">
        <v>1118</v>
      </c>
      <c r="B842" s="50">
        <v>0</v>
      </c>
    </row>
    <row r="843" s="73" customFormat="1" ht="17" customHeight="1" spans="1:2">
      <c r="A843" s="48" t="s">
        <v>1119</v>
      </c>
      <c r="B843" s="50">
        <v>0</v>
      </c>
    </row>
    <row r="844" s="73" customFormat="1" ht="17" customHeight="1" spans="1:2">
      <c r="A844" s="48" t="s">
        <v>1120</v>
      </c>
      <c r="B844" s="50">
        <v>0</v>
      </c>
    </row>
    <row r="845" s="73" customFormat="1" ht="17" customHeight="1" spans="1:2">
      <c r="A845" s="48" t="s">
        <v>1121</v>
      </c>
      <c r="B845" s="50">
        <v>113</v>
      </c>
    </row>
    <row r="846" s="73" customFormat="1" ht="17" customHeight="1" spans="1:2">
      <c r="A846" s="48" t="s">
        <v>1122</v>
      </c>
      <c r="B846" s="50">
        <v>113</v>
      </c>
    </row>
    <row r="847" s="73" customFormat="1" ht="17" customHeight="1" spans="1:2">
      <c r="A847" s="48" t="s">
        <v>1123</v>
      </c>
      <c r="B847" s="50">
        <v>22964</v>
      </c>
    </row>
    <row r="848" s="73" customFormat="1" ht="17" customHeight="1" spans="1:2">
      <c r="A848" s="48" t="s">
        <v>1124</v>
      </c>
      <c r="B848" s="50">
        <v>4707</v>
      </c>
    </row>
    <row r="849" s="73" customFormat="1" ht="17" customHeight="1" spans="1:2">
      <c r="A849" s="48" t="s">
        <v>1125</v>
      </c>
      <c r="B849" s="50">
        <v>18257</v>
      </c>
    </row>
    <row r="850" s="73" customFormat="1" ht="17" customHeight="1" spans="1:2">
      <c r="A850" s="48" t="s">
        <v>1126</v>
      </c>
      <c r="B850" s="50">
        <v>74</v>
      </c>
    </row>
    <row r="851" s="73" customFormat="1" ht="17" customHeight="1" spans="1:2">
      <c r="A851" s="48" t="s">
        <v>1127</v>
      </c>
      <c r="B851" s="50">
        <v>74</v>
      </c>
    </row>
    <row r="852" s="73" customFormat="1" ht="17" customHeight="1" spans="1:2">
      <c r="A852" s="48" t="s">
        <v>1128</v>
      </c>
      <c r="B852" s="50">
        <v>0</v>
      </c>
    </row>
    <row r="853" s="73" customFormat="1" ht="17" customHeight="1" spans="1:2">
      <c r="A853" s="48" t="s">
        <v>1129</v>
      </c>
      <c r="B853" s="50">
        <v>0</v>
      </c>
    </row>
    <row r="854" s="73" customFormat="1" ht="17" customHeight="1" spans="1:2">
      <c r="A854" s="48" t="s">
        <v>1130</v>
      </c>
      <c r="B854" s="50">
        <v>176</v>
      </c>
    </row>
    <row r="855" s="73" customFormat="1" ht="17" customHeight="1" spans="1:2">
      <c r="A855" s="48" t="s">
        <v>1131</v>
      </c>
      <c r="B855" s="50">
        <v>176</v>
      </c>
    </row>
    <row r="856" s="73" customFormat="1" ht="17" customHeight="1" spans="1:2">
      <c r="A856" s="48" t="s">
        <v>1132</v>
      </c>
      <c r="B856" s="50">
        <v>90789</v>
      </c>
    </row>
    <row r="857" s="73" customFormat="1" ht="17" customHeight="1" spans="1:2">
      <c r="A857" s="48" t="s">
        <v>1133</v>
      </c>
      <c r="B857" s="50">
        <v>23657</v>
      </c>
    </row>
    <row r="858" s="73" customFormat="1" ht="17" customHeight="1" spans="1:2">
      <c r="A858" s="48" t="s">
        <v>496</v>
      </c>
      <c r="B858" s="50">
        <v>2220</v>
      </c>
    </row>
    <row r="859" s="73" customFormat="1" ht="17" customHeight="1" spans="1:2">
      <c r="A859" s="48" t="s">
        <v>497</v>
      </c>
      <c r="B859" s="50">
        <v>661</v>
      </c>
    </row>
    <row r="860" s="73" customFormat="1" ht="17" customHeight="1" spans="1:2">
      <c r="A860" s="48" t="s">
        <v>498</v>
      </c>
      <c r="B860" s="50">
        <v>0</v>
      </c>
    </row>
    <row r="861" s="73" customFormat="1" ht="17" customHeight="1" spans="1:2">
      <c r="A861" s="48" t="s">
        <v>505</v>
      </c>
      <c r="B861" s="50">
        <v>0</v>
      </c>
    </row>
    <row r="862" s="73" customFormat="1" ht="17" customHeight="1" spans="1:2">
      <c r="A862" s="48" t="s">
        <v>1134</v>
      </c>
      <c r="B862" s="50">
        <v>0</v>
      </c>
    </row>
    <row r="863" s="73" customFormat="1" ht="17" customHeight="1" spans="1:2">
      <c r="A863" s="48" t="s">
        <v>1135</v>
      </c>
      <c r="B863" s="50">
        <v>527</v>
      </c>
    </row>
    <row r="864" s="73" customFormat="1" ht="17" customHeight="1" spans="1:2">
      <c r="A864" s="48" t="s">
        <v>1136</v>
      </c>
      <c r="B864" s="50">
        <v>52</v>
      </c>
    </row>
    <row r="865" s="73" customFormat="1" ht="17" customHeight="1" spans="1:2">
      <c r="A865" s="48" t="s">
        <v>1137</v>
      </c>
      <c r="B865" s="50">
        <v>10</v>
      </c>
    </row>
    <row r="866" s="73" customFormat="1" ht="17" customHeight="1" spans="1:2">
      <c r="A866" s="48" t="s">
        <v>1138</v>
      </c>
      <c r="B866" s="50">
        <v>733</v>
      </c>
    </row>
    <row r="867" s="73" customFormat="1" ht="17" customHeight="1" spans="1:2">
      <c r="A867" s="48" t="s">
        <v>1139</v>
      </c>
      <c r="B867" s="50">
        <v>0</v>
      </c>
    </row>
    <row r="868" s="73" customFormat="1" ht="17" customHeight="1" spans="1:2">
      <c r="A868" s="48" t="s">
        <v>1140</v>
      </c>
      <c r="B868" s="50">
        <v>0</v>
      </c>
    </row>
    <row r="869" s="73" customFormat="1" ht="17" customHeight="1" spans="1:2">
      <c r="A869" s="48" t="s">
        <v>1141</v>
      </c>
      <c r="B869" s="50">
        <v>0</v>
      </c>
    </row>
    <row r="870" s="73" customFormat="1" ht="17" customHeight="1" spans="1:2">
      <c r="A870" s="48" t="s">
        <v>1142</v>
      </c>
      <c r="B870" s="50">
        <v>56</v>
      </c>
    </row>
    <row r="871" s="73" customFormat="1" ht="17" customHeight="1" spans="1:2">
      <c r="A871" s="48" t="s">
        <v>1143</v>
      </c>
      <c r="B871" s="50">
        <v>0</v>
      </c>
    </row>
    <row r="872" s="73" customFormat="1" ht="17" customHeight="1" spans="1:2">
      <c r="A872" s="48" t="s">
        <v>1144</v>
      </c>
      <c r="B872" s="50">
        <v>100</v>
      </c>
    </row>
    <row r="873" s="73" customFormat="1" ht="17" customHeight="1" spans="1:2">
      <c r="A873" s="48" t="s">
        <v>1145</v>
      </c>
      <c r="B873" s="50">
        <v>10821</v>
      </c>
    </row>
    <row r="874" s="73" customFormat="1" ht="17" customHeight="1" spans="1:2">
      <c r="A874" s="48" t="s">
        <v>1146</v>
      </c>
      <c r="B874" s="50">
        <v>879</v>
      </c>
    </row>
    <row r="875" s="73" customFormat="1" ht="17" customHeight="1" spans="1:2">
      <c r="A875" s="48" t="s">
        <v>1147</v>
      </c>
      <c r="B875" s="50">
        <v>234</v>
      </c>
    </row>
    <row r="876" s="73" customFormat="1" ht="17" customHeight="1" spans="1:2">
      <c r="A876" s="48" t="s">
        <v>1148</v>
      </c>
      <c r="B876" s="50">
        <v>202</v>
      </c>
    </row>
    <row r="877" s="73" customFormat="1" ht="17" customHeight="1" spans="1:2">
      <c r="A877" s="48" t="s">
        <v>1149</v>
      </c>
      <c r="B877" s="50">
        <v>4065</v>
      </c>
    </row>
    <row r="878" s="73" customFormat="1" ht="17" customHeight="1" spans="1:2">
      <c r="A878" s="48" t="s">
        <v>1150</v>
      </c>
      <c r="B878" s="50">
        <v>5</v>
      </c>
    </row>
    <row r="879" s="73" customFormat="1" ht="17" customHeight="1" spans="1:2">
      <c r="A879" s="48" t="s">
        <v>1151</v>
      </c>
      <c r="B879" s="50">
        <v>0</v>
      </c>
    </row>
    <row r="880" s="73" customFormat="1" ht="17" customHeight="1" spans="1:2">
      <c r="A880" s="48" t="s">
        <v>1152</v>
      </c>
      <c r="B880" s="50">
        <v>3</v>
      </c>
    </row>
    <row r="881" s="73" customFormat="1" ht="16.95" customHeight="1" spans="1:2">
      <c r="A881" s="48" t="s">
        <v>1153</v>
      </c>
      <c r="B881" s="50">
        <v>0</v>
      </c>
    </row>
    <row r="882" s="73" customFormat="1" ht="17" customHeight="1" spans="1:2">
      <c r="A882" s="48" t="s">
        <v>1154</v>
      </c>
      <c r="B882" s="50">
        <v>3089</v>
      </c>
    </row>
    <row r="883" s="73" customFormat="1" ht="17" customHeight="1" spans="1:2">
      <c r="A883" s="48" t="s">
        <v>1155</v>
      </c>
      <c r="B883" s="50">
        <v>3169</v>
      </c>
    </row>
    <row r="884" s="73" customFormat="1" ht="17" customHeight="1" spans="1:2">
      <c r="A884" s="48" t="s">
        <v>496</v>
      </c>
      <c r="B884" s="50">
        <v>1166</v>
      </c>
    </row>
    <row r="885" s="73" customFormat="1" ht="17" customHeight="1" spans="1:2">
      <c r="A885" s="48" t="s">
        <v>497</v>
      </c>
      <c r="B885" s="50">
        <v>0</v>
      </c>
    </row>
    <row r="886" s="73" customFormat="1" ht="17" customHeight="1" spans="1:2">
      <c r="A886" s="48" t="s">
        <v>498</v>
      </c>
      <c r="B886" s="50">
        <v>0</v>
      </c>
    </row>
    <row r="887" s="73" customFormat="1" ht="17" customHeight="1" spans="1:2">
      <c r="A887" s="48" t="s">
        <v>1156</v>
      </c>
      <c r="B887" s="50">
        <v>595</v>
      </c>
    </row>
    <row r="888" s="73" customFormat="1" ht="17" customHeight="1" spans="1:2">
      <c r="A888" s="48" t="s">
        <v>1157</v>
      </c>
      <c r="B888" s="50">
        <v>0</v>
      </c>
    </row>
    <row r="889" s="73" customFormat="1" ht="17" customHeight="1" spans="1:2">
      <c r="A889" s="48" t="s">
        <v>1158</v>
      </c>
      <c r="B889" s="50">
        <v>0</v>
      </c>
    </row>
    <row r="890" s="73" customFormat="1" ht="17" customHeight="1" spans="1:2">
      <c r="A890" s="48" t="s">
        <v>1159</v>
      </c>
      <c r="B890" s="50">
        <v>0</v>
      </c>
    </row>
    <row r="891" s="73" customFormat="1" ht="17" customHeight="1" spans="1:2">
      <c r="A891" s="48" t="s">
        <v>1160</v>
      </c>
      <c r="B891" s="50">
        <v>550</v>
      </c>
    </row>
    <row r="892" s="73" customFormat="1" ht="17" customHeight="1" spans="1:2">
      <c r="A892" s="48" t="s">
        <v>1161</v>
      </c>
      <c r="B892" s="50">
        <v>0</v>
      </c>
    </row>
    <row r="893" s="73" customFormat="1" ht="17" customHeight="1" spans="1:2">
      <c r="A893" s="48" t="s">
        <v>1162</v>
      </c>
      <c r="B893" s="50">
        <v>339</v>
      </c>
    </row>
    <row r="894" s="73" customFormat="1" ht="17" customHeight="1" spans="1:2">
      <c r="A894" s="48" t="s">
        <v>1163</v>
      </c>
      <c r="B894" s="50">
        <v>372</v>
      </c>
    </row>
    <row r="895" s="73" customFormat="1" ht="17" customHeight="1" spans="1:2">
      <c r="A895" s="48" t="s">
        <v>1164</v>
      </c>
      <c r="B895" s="50">
        <v>0</v>
      </c>
    </row>
    <row r="896" s="73" customFormat="1" ht="17" customHeight="1" spans="1:2">
      <c r="A896" s="48" t="s">
        <v>1165</v>
      </c>
      <c r="B896" s="50">
        <v>0</v>
      </c>
    </row>
    <row r="897" s="73" customFormat="1" ht="17" customHeight="1" spans="1:2">
      <c r="A897" s="48" t="s">
        <v>1166</v>
      </c>
      <c r="B897" s="50">
        <v>0</v>
      </c>
    </row>
    <row r="898" s="73" customFormat="1" ht="17" customHeight="1" spans="1:2">
      <c r="A898" s="48" t="s">
        <v>1167</v>
      </c>
      <c r="B898" s="50">
        <v>0</v>
      </c>
    </row>
    <row r="899" s="73" customFormat="1" ht="17" customHeight="1" spans="1:2">
      <c r="A899" s="48" t="s">
        <v>1168</v>
      </c>
      <c r="B899" s="50">
        <v>0</v>
      </c>
    </row>
    <row r="900" s="73" customFormat="1" ht="17" customHeight="1" spans="1:2">
      <c r="A900" s="48" t="s">
        <v>1169</v>
      </c>
      <c r="B900" s="50">
        <v>0</v>
      </c>
    </row>
    <row r="901" s="73" customFormat="1" ht="17" customHeight="1" spans="1:2">
      <c r="A901" s="48" t="s">
        <v>1170</v>
      </c>
      <c r="B901" s="50">
        <v>0</v>
      </c>
    </row>
    <row r="902" s="73" customFormat="1" ht="17" customHeight="1" spans="1:2">
      <c r="A902" s="48" t="s">
        <v>1171</v>
      </c>
      <c r="B902" s="50">
        <v>0</v>
      </c>
    </row>
    <row r="903" s="73" customFormat="1" ht="17" customHeight="1" spans="1:2">
      <c r="A903" s="48" t="s">
        <v>1172</v>
      </c>
      <c r="B903" s="50">
        <v>2</v>
      </c>
    </row>
    <row r="904" s="73" customFormat="1" ht="17" customHeight="1" spans="1:2">
      <c r="A904" s="48" t="s">
        <v>1173</v>
      </c>
      <c r="B904" s="50">
        <v>0</v>
      </c>
    </row>
    <row r="905" s="73" customFormat="1" ht="17" customHeight="1" spans="1:2">
      <c r="A905" s="48" t="s">
        <v>1174</v>
      </c>
      <c r="B905" s="50">
        <v>0</v>
      </c>
    </row>
    <row r="906" s="73" customFormat="1" ht="17" customHeight="1" spans="1:2">
      <c r="A906" s="48" t="s">
        <v>1140</v>
      </c>
      <c r="B906" s="50">
        <v>0</v>
      </c>
    </row>
    <row r="907" s="73" customFormat="1" ht="17" customHeight="1" spans="1:2">
      <c r="A907" s="48" t="s">
        <v>1175</v>
      </c>
      <c r="B907" s="50">
        <v>145</v>
      </c>
    </row>
    <row r="908" s="73" customFormat="1" ht="17" customHeight="1" spans="1:2">
      <c r="A908" s="48" t="s">
        <v>1176</v>
      </c>
      <c r="B908" s="50">
        <v>37093</v>
      </c>
    </row>
    <row r="909" s="73" customFormat="1" ht="17" customHeight="1" spans="1:2">
      <c r="A909" s="48" t="s">
        <v>496</v>
      </c>
      <c r="B909" s="50">
        <v>4699</v>
      </c>
    </row>
    <row r="910" s="73" customFormat="1" ht="17" customHeight="1" spans="1:2">
      <c r="A910" s="48" t="s">
        <v>497</v>
      </c>
      <c r="B910" s="50">
        <v>0</v>
      </c>
    </row>
    <row r="911" s="73" customFormat="1" ht="17" customHeight="1" spans="1:2">
      <c r="A911" s="48" t="s">
        <v>498</v>
      </c>
      <c r="B911" s="50">
        <v>0</v>
      </c>
    </row>
    <row r="912" s="73" customFormat="1" ht="17" customHeight="1" spans="1:2">
      <c r="A912" s="48" t="s">
        <v>1177</v>
      </c>
      <c r="B912" s="50">
        <v>70</v>
      </c>
    </row>
    <row r="913" s="73" customFormat="1" ht="17" customHeight="1" spans="1:2">
      <c r="A913" s="48" t="s">
        <v>1178</v>
      </c>
      <c r="B913" s="50">
        <v>19243</v>
      </c>
    </row>
    <row r="914" s="73" customFormat="1" ht="17" customHeight="1" spans="1:2">
      <c r="A914" s="48" t="s">
        <v>1179</v>
      </c>
      <c r="B914" s="50">
        <v>541</v>
      </c>
    </row>
    <row r="915" s="73" customFormat="1" ht="17" customHeight="1" spans="1:2">
      <c r="A915" s="48" t="s">
        <v>1180</v>
      </c>
      <c r="B915" s="50">
        <v>0</v>
      </c>
    </row>
    <row r="916" s="73" customFormat="1" ht="17" customHeight="1" spans="1:2">
      <c r="A916" s="48" t="s">
        <v>1181</v>
      </c>
      <c r="B916" s="50">
        <v>0</v>
      </c>
    </row>
    <row r="917" s="73" customFormat="1" ht="17" customHeight="1" spans="1:2">
      <c r="A917" s="48" t="s">
        <v>1182</v>
      </c>
      <c r="B917" s="50">
        <v>0</v>
      </c>
    </row>
    <row r="918" s="73" customFormat="1" ht="17" customHeight="1" spans="1:2">
      <c r="A918" s="48" t="s">
        <v>1183</v>
      </c>
      <c r="B918" s="50">
        <v>0</v>
      </c>
    </row>
    <row r="919" s="73" customFormat="1" ht="17" customHeight="1" spans="1:2">
      <c r="A919" s="48" t="s">
        <v>1184</v>
      </c>
      <c r="B919" s="50">
        <v>9</v>
      </c>
    </row>
    <row r="920" s="73" customFormat="1" ht="17" customHeight="1" spans="1:2">
      <c r="A920" s="48" t="s">
        <v>1185</v>
      </c>
      <c r="B920" s="50">
        <v>0</v>
      </c>
    </row>
    <row r="921" s="73" customFormat="1" ht="17" customHeight="1" spans="1:2">
      <c r="A921" s="48" t="s">
        <v>1186</v>
      </c>
      <c r="B921" s="50">
        <v>0</v>
      </c>
    </row>
    <row r="922" s="73" customFormat="1" ht="17" customHeight="1" spans="1:2">
      <c r="A922" s="48" t="s">
        <v>1187</v>
      </c>
      <c r="B922" s="50">
        <v>2355</v>
      </c>
    </row>
    <row r="923" s="73" customFormat="1" ht="17" customHeight="1" spans="1:2">
      <c r="A923" s="48" t="s">
        <v>1188</v>
      </c>
      <c r="B923" s="50">
        <v>300</v>
      </c>
    </row>
    <row r="924" s="73" customFormat="1" ht="17" customHeight="1" spans="1:2">
      <c r="A924" s="48" t="s">
        <v>1189</v>
      </c>
      <c r="B924" s="50">
        <v>6966</v>
      </c>
    </row>
    <row r="925" s="73" customFormat="1" ht="17" customHeight="1" spans="1:2">
      <c r="A925" s="48" t="s">
        <v>1190</v>
      </c>
      <c r="B925" s="50">
        <v>0</v>
      </c>
    </row>
    <row r="926" s="73" customFormat="1" ht="17" customHeight="1" spans="1:2">
      <c r="A926" s="48" t="s">
        <v>1191</v>
      </c>
      <c r="B926" s="50">
        <v>0</v>
      </c>
    </row>
    <row r="927" s="73" customFormat="1" ht="17" customHeight="1" spans="1:2">
      <c r="A927" s="48" t="s">
        <v>1192</v>
      </c>
      <c r="B927" s="50">
        <v>0</v>
      </c>
    </row>
    <row r="928" s="73" customFormat="1" ht="17" customHeight="1" spans="1:2">
      <c r="A928" s="48" t="s">
        <v>1193</v>
      </c>
      <c r="B928" s="50">
        <v>0</v>
      </c>
    </row>
    <row r="929" s="73" customFormat="1" ht="17" customHeight="1" spans="1:2">
      <c r="A929" s="48" t="s">
        <v>1194</v>
      </c>
      <c r="B929" s="50">
        <v>0</v>
      </c>
    </row>
    <row r="930" s="73" customFormat="1" ht="17" customHeight="1" spans="1:2">
      <c r="A930" s="48" t="s">
        <v>1168</v>
      </c>
      <c r="B930" s="50">
        <v>0</v>
      </c>
    </row>
    <row r="931" s="73" customFormat="1" ht="17" customHeight="1" spans="1:2">
      <c r="A931" s="48" t="s">
        <v>1195</v>
      </c>
      <c r="B931" s="50">
        <v>0</v>
      </c>
    </row>
    <row r="932" s="73" customFormat="1" ht="17" customHeight="1" spans="1:2">
      <c r="A932" s="48" t="s">
        <v>1196</v>
      </c>
      <c r="B932" s="50">
        <v>35</v>
      </c>
    </row>
    <row r="933" s="73" customFormat="1" ht="16.95" customHeight="1" spans="1:2">
      <c r="A933" s="48" t="s">
        <v>1197</v>
      </c>
      <c r="B933" s="50">
        <v>0</v>
      </c>
    </row>
    <row r="934" s="73" customFormat="1" ht="16.95" customHeight="1" spans="1:2">
      <c r="A934" s="48" t="s">
        <v>1198</v>
      </c>
      <c r="B934" s="50">
        <v>0</v>
      </c>
    </row>
    <row r="935" s="73" customFormat="1" ht="17" customHeight="1" spans="1:2">
      <c r="A935" s="48" t="s">
        <v>1199</v>
      </c>
      <c r="B935" s="50">
        <v>2875</v>
      </c>
    </row>
    <row r="936" s="73" customFormat="1" ht="17" customHeight="1" spans="1:2">
      <c r="A936" s="48" t="s">
        <v>1200</v>
      </c>
      <c r="B936" s="50">
        <v>9848</v>
      </c>
    </row>
    <row r="937" s="73" customFormat="1" ht="17" customHeight="1" spans="1:2">
      <c r="A937" s="48" t="s">
        <v>496</v>
      </c>
      <c r="B937" s="50">
        <v>136</v>
      </c>
    </row>
    <row r="938" s="73" customFormat="1" ht="17" customHeight="1" spans="1:2">
      <c r="A938" s="48" t="s">
        <v>497</v>
      </c>
      <c r="B938" s="50">
        <v>38</v>
      </c>
    </row>
    <row r="939" s="73" customFormat="1" ht="17" customHeight="1" spans="1:2">
      <c r="A939" s="48" t="s">
        <v>498</v>
      </c>
      <c r="B939" s="50">
        <v>0</v>
      </c>
    </row>
    <row r="940" s="73" customFormat="1" ht="17" customHeight="1" spans="1:2">
      <c r="A940" s="48" t="s">
        <v>1201</v>
      </c>
      <c r="B940" s="50">
        <v>1954</v>
      </c>
    </row>
    <row r="941" s="73" customFormat="1" ht="17" customHeight="1" spans="1:2">
      <c r="A941" s="48" t="s">
        <v>1202</v>
      </c>
      <c r="B941" s="50">
        <v>329</v>
      </c>
    </row>
    <row r="942" s="73" customFormat="1" ht="17" customHeight="1" spans="1:2">
      <c r="A942" s="48" t="s">
        <v>1203</v>
      </c>
      <c r="B942" s="50">
        <v>0</v>
      </c>
    </row>
    <row r="943" s="73" customFormat="1" ht="17" customHeight="1" spans="1:2">
      <c r="A943" s="48" t="s">
        <v>1204</v>
      </c>
      <c r="B943" s="50">
        <v>0</v>
      </c>
    </row>
    <row r="944" s="73" customFormat="1" ht="17" customHeight="1" spans="1:2">
      <c r="A944" s="48" t="s">
        <v>1205</v>
      </c>
      <c r="B944" s="50">
        <v>0</v>
      </c>
    </row>
    <row r="945" s="73" customFormat="1" ht="17" customHeight="1" spans="1:2">
      <c r="A945" s="48" t="s">
        <v>1206</v>
      </c>
      <c r="B945" s="50">
        <v>0</v>
      </c>
    </row>
    <row r="946" s="73" customFormat="1" ht="17" customHeight="1" spans="1:2">
      <c r="A946" s="48" t="s">
        <v>1207</v>
      </c>
      <c r="B946" s="50">
        <v>7391</v>
      </c>
    </row>
    <row r="947" s="73" customFormat="1" ht="17" customHeight="1" spans="1:2">
      <c r="A947" s="48" t="s">
        <v>1208</v>
      </c>
      <c r="B947" s="50">
        <v>5079</v>
      </c>
    </row>
    <row r="948" s="73" customFormat="1" ht="17" customHeight="1" spans="1:2">
      <c r="A948" s="48" t="s">
        <v>1209</v>
      </c>
      <c r="B948" s="50">
        <v>548</v>
      </c>
    </row>
    <row r="949" s="73" customFormat="1" ht="17" customHeight="1" spans="1:2">
      <c r="A949" s="48" t="s">
        <v>1210</v>
      </c>
      <c r="B949" s="50">
        <v>0</v>
      </c>
    </row>
    <row r="950" s="73" customFormat="1" ht="17" customHeight="1" spans="1:2">
      <c r="A950" s="48" t="s">
        <v>1211</v>
      </c>
      <c r="B950" s="50">
        <v>3353</v>
      </c>
    </row>
    <row r="951" s="73" customFormat="1" ht="17" customHeight="1" spans="1:2">
      <c r="A951" s="48" t="s">
        <v>1212</v>
      </c>
      <c r="B951" s="50">
        <v>300</v>
      </c>
    </row>
    <row r="952" s="73" customFormat="1" ht="17" customHeight="1" spans="1:2">
      <c r="A952" s="48" t="s">
        <v>1213</v>
      </c>
      <c r="B952" s="50">
        <v>0</v>
      </c>
    </row>
    <row r="953" s="73" customFormat="1" ht="17" customHeight="1" spans="1:2">
      <c r="A953" s="48" t="s">
        <v>1214</v>
      </c>
      <c r="B953" s="50">
        <v>878</v>
      </c>
    </row>
    <row r="954" s="73" customFormat="1" ht="17" customHeight="1" spans="1:2">
      <c r="A954" s="48" t="s">
        <v>1215</v>
      </c>
      <c r="B954" s="50">
        <v>5632</v>
      </c>
    </row>
    <row r="955" s="73" customFormat="1" ht="17" customHeight="1" spans="1:2">
      <c r="A955" s="48" t="s">
        <v>1216</v>
      </c>
      <c r="B955" s="50">
        <v>0</v>
      </c>
    </row>
    <row r="956" s="73" customFormat="1" ht="17" customHeight="1" spans="1:2">
      <c r="A956" s="48" t="s">
        <v>1217</v>
      </c>
      <c r="B956" s="50">
        <v>0</v>
      </c>
    </row>
    <row r="957" s="73" customFormat="1" ht="17" customHeight="1" spans="1:2">
      <c r="A957" s="48" t="s">
        <v>1218</v>
      </c>
      <c r="B957" s="50">
        <v>5218</v>
      </c>
    </row>
    <row r="958" s="73" customFormat="1" ht="17" customHeight="1" spans="1:2">
      <c r="A958" s="48" t="s">
        <v>1219</v>
      </c>
      <c r="B958" s="50">
        <v>179</v>
      </c>
    </row>
    <row r="959" s="73" customFormat="1" ht="17" customHeight="1" spans="1:2">
      <c r="A959" s="48" t="s">
        <v>1220</v>
      </c>
      <c r="B959" s="50">
        <v>200</v>
      </c>
    </row>
    <row r="960" s="73" customFormat="1" ht="17" customHeight="1" spans="1:2">
      <c r="A960" s="48" t="s">
        <v>1221</v>
      </c>
      <c r="B960" s="50">
        <v>35</v>
      </c>
    </row>
    <row r="961" s="73" customFormat="1" ht="17" customHeight="1" spans="1:2">
      <c r="A961" s="48" t="s">
        <v>1222</v>
      </c>
      <c r="B961" s="50">
        <v>3171</v>
      </c>
    </row>
    <row r="962" s="73" customFormat="1" ht="17" customHeight="1" spans="1:2">
      <c r="A962" s="48" t="s">
        <v>1223</v>
      </c>
      <c r="B962" s="50">
        <v>0</v>
      </c>
    </row>
    <row r="963" s="73" customFormat="1" ht="17" customHeight="1" spans="1:2">
      <c r="A963" s="48" t="s">
        <v>1224</v>
      </c>
      <c r="B963" s="50">
        <v>3171</v>
      </c>
    </row>
    <row r="964" s="73" customFormat="1" ht="17" customHeight="1" spans="1:2">
      <c r="A964" s="48" t="s">
        <v>1225</v>
      </c>
      <c r="B964" s="50">
        <v>3140</v>
      </c>
    </row>
    <row r="965" s="73" customFormat="1" ht="17" customHeight="1" spans="1:2">
      <c r="A965" s="48" t="s">
        <v>1226</v>
      </c>
      <c r="B965" s="50">
        <v>0</v>
      </c>
    </row>
    <row r="966" s="73" customFormat="1" ht="17" customHeight="1" spans="1:2">
      <c r="A966" s="48" t="s">
        <v>1227</v>
      </c>
      <c r="B966" s="50">
        <v>3140</v>
      </c>
    </row>
    <row r="967" s="73" customFormat="1" ht="17" customHeight="1" spans="1:2">
      <c r="A967" s="48" t="s">
        <v>1228</v>
      </c>
      <c r="B967" s="50">
        <v>18238</v>
      </c>
    </row>
    <row r="968" s="73" customFormat="1" ht="17" customHeight="1" spans="1:2">
      <c r="A968" s="48" t="s">
        <v>1229</v>
      </c>
      <c r="B968" s="50">
        <v>14223</v>
      </c>
    </row>
    <row r="969" s="73" customFormat="1" ht="17" customHeight="1" spans="1:2">
      <c r="A969" s="48" t="s">
        <v>496</v>
      </c>
      <c r="B969" s="50">
        <v>2450</v>
      </c>
    </row>
    <row r="970" s="73" customFormat="1" ht="17" customHeight="1" spans="1:2">
      <c r="A970" s="48" t="s">
        <v>497</v>
      </c>
      <c r="B970" s="50">
        <v>1056</v>
      </c>
    </row>
    <row r="971" s="73" customFormat="1" ht="17" customHeight="1" spans="1:2">
      <c r="A971" s="48" t="s">
        <v>498</v>
      </c>
      <c r="B971" s="50">
        <v>0</v>
      </c>
    </row>
    <row r="972" s="73" customFormat="1" ht="17" customHeight="1" spans="1:2">
      <c r="A972" s="48" t="s">
        <v>1230</v>
      </c>
      <c r="B972" s="50">
        <v>6142</v>
      </c>
    </row>
    <row r="973" s="73" customFormat="1" ht="17" customHeight="1" spans="1:2">
      <c r="A973" s="48" t="s">
        <v>1231</v>
      </c>
      <c r="B973" s="50">
        <v>1497</v>
      </c>
    </row>
    <row r="974" s="73" customFormat="1" ht="17" customHeight="1" spans="1:2">
      <c r="A974" s="48" t="s">
        <v>1232</v>
      </c>
      <c r="B974" s="50">
        <v>5</v>
      </c>
    </row>
    <row r="975" s="73" customFormat="1" ht="17" customHeight="1" spans="1:2">
      <c r="A975" s="48" t="s">
        <v>1233</v>
      </c>
      <c r="B975" s="50">
        <v>0</v>
      </c>
    </row>
    <row r="976" s="73" customFormat="1" ht="17" customHeight="1" spans="1:2">
      <c r="A976" s="48" t="s">
        <v>1234</v>
      </c>
      <c r="B976" s="50">
        <v>0</v>
      </c>
    </row>
    <row r="977" s="73" customFormat="1" ht="17" customHeight="1" spans="1:2">
      <c r="A977" s="48" t="s">
        <v>1235</v>
      </c>
      <c r="B977" s="50">
        <v>0</v>
      </c>
    </row>
    <row r="978" s="73" customFormat="1" ht="17" customHeight="1" spans="1:2">
      <c r="A978" s="48" t="s">
        <v>1236</v>
      </c>
      <c r="B978" s="50">
        <v>0</v>
      </c>
    </row>
    <row r="979" s="73" customFormat="1" ht="17" customHeight="1" spans="1:2">
      <c r="A979" s="48" t="s">
        <v>1237</v>
      </c>
      <c r="B979" s="50">
        <v>0</v>
      </c>
    </row>
    <row r="980" s="73" customFormat="1" ht="17" customHeight="1" spans="1:2">
      <c r="A980" s="48" t="s">
        <v>1238</v>
      </c>
      <c r="B980" s="50">
        <v>0</v>
      </c>
    </row>
    <row r="981" s="73" customFormat="1" ht="17" customHeight="1" spans="1:2">
      <c r="A981" s="48" t="s">
        <v>1239</v>
      </c>
      <c r="B981" s="50">
        <v>0</v>
      </c>
    </row>
    <row r="982" s="73" customFormat="1" ht="17" customHeight="1" spans="1:2">
      <c r="A982" s="48" t="s">
        <v>1240</v>
      </c>
      <c r="B982" s="50">
        <v>0</v>
      </c>
    </row>
    <row r="983" s="73" customFormat="1" ht="17" customHeight="1" spans="1:2">
      <c r="A983" s="48" t="s">
        <v>1241</v>
      </c>
      <c r="B983" s="50">
        <v>0</v>
      </c>
    </row>
    <row r="984" s="73" customFormat="1" ht="17" customHeight="1" spans="1:2">
      <c r="A984" s="48" t="s">
        <v>1242</v>
      </c>
      <c r="B984" s="50">
        <v>0</v>
      </c>
    </row>
    <row r="985" s="73" customFormat="1" ht="17" customHeight="1" spans="1:2">
      <c r="A985" s="48" t="s">
        <v>1243</v>
      </c>
      <c r="B985" s="50">
        <v>0</v>
      </c>
    </row>
    <row r="986" s="73" customFormat="1" ht="17" customHeight="1" spans="1:2">
      <c r="A986" s="48" t="s">
        <v>1244</v>
      </c>
      <c r="B986" s="50">
        <v>0</v>
      </c>
    </row>
    <row r="987" s="73" customFormat="1" ht="17" customHeight="1" spans="1:2">
      <c r="A987" s="48" t="s">
        <v>1245</v>
      </c>
      <c r="B987" s="50">
        <v>0</v>
      </c>
    </row>
    <row r="988" s="73" customFormat="1" ht="17" customHeight="1" spans="1:2">
      <c r="A988" s="48" t="s">
        <v>1246</v>
      </c>
      <c r="B988" s="50">
        <v>0</v>
      </c>
    </row>
    <row r="989" s="73" customFormat="1" ht="17" customHeight="1" spans="1:2">
      <c r="A989" s="48" t="s">
        <v>1247</v>
      </c>
      <c r="B989" s="50">
        <v>0</v>
      </c>
    </row>
    <row r="990" s="73" customFormat="1" ht="17" customHeight="1" spans="1:2">
      <c r="A990" s="48" t="s">
        <v>1248</v>
      </c>
      <c r="B990" s="50">
        <v>3073</v>
      </c>
    </row>
    <row r="991" s="73" customFormat="1" ht="17" customHeight="1" spans="1:2">
      <c r="A991" s="48" t="s">
        <v>1249</v>
      </c>
      <c r="B991" s="50">
        <v>0</v>
      </c>
    </row>
    <row r="992" s="73" customFormat="1" ht="17" customHeight="1" spans="1:2">
      <c r="A992" s="48" t="s">
        <v>496</v>
      </c>
      <c r="B992" s="50">
        <v>0</v>
      </c>
    </row>
    <row r="993" s="73" customFormat="1" ht="17" customHeight="1" spans="1:2">
      <c r="A993" s="48" t="s">
        <v>497</v>
      </c>
      <c r="B993" s="50">
        <v>0</v>
      </c>
    </row>
    <row r="994" s="73" customFormat="1" ht="17" customHeight="1" spans="1:2">
      <c r="A994" s="48" t="s">
        <v>498</v>
      </c>
      <c r="B994" s="50">
        <v>0</v>
      </c>
    </row>
    <row r="995" s="73" customFormat="1" ht="17" customHeight="1" spans="1:2">
      <c r="A995" s="48" t="s">
        <v>1250</v>
      </c>
      <c r="B995" s="50">
        <v>0</v>
      </c>
    </row>
    <row r="996" s="73" customFormat="1" ht="17" customHeight="1" spans="1:2">
      <c r="A996" s="48" t="s">
        <v>1251</v>
      </c>
      <c r="B996" s="50">
        <v>0</v>
      </c>
    </row>
    <row r="997" s="73" customFormat="1" ht="17" customHeight="1" spans="1:2">
      <c r="A997" s="48" t="s">
        <v>1252</v>
      </c>
      <c r="B997" s="50">
        <v>0</v>
      </c>
    </row>
    <row r="998" s="73" customFormat="1" ht="17" customHeight="1" spans="1:2">
      <c r="A998" s="48" t="s">
        <v>1253</v>
      </c>
      <c r="B998" s="50">
        <v>0</v>
      </c>
    </row>
    <row r="999" s="73" customFormat="1" ht="17" customHeight="1" spans="1:2">
      <c r="A999" s="48" t="s">
        <v>1254</v>
      </c>
      <c r="B999" s="50">
        <v>0</v>
      </c>
    </row>
    <row r="1000" s="73" customFormat="1" ht="17" customHeight="1" spans="1:2">
      <c r="A1000" s="48" t="s">
        <v>1255</v>
      </c>
      <c r="B1000" s="50">
        <v>0</v>
      </c>
    </row>
    <row r="1001" s="73" customFormat="1" ht="17" customHeight="1" spans="1:2">
      <c r="A1001" s="48" t="s">
        <v>1256</v>
      </c>
      <c r="B1001" s="50">
        <v>0</v>
      </c>
    </row>
    <row r="1002" s="73" customFormat="1" ht="17" customHeight="1" spans="1:2">
      <c r="A1002" s="48" t="s">
        <v>496</v>
      </c>
      <c r="B1002" s="50">
        <v>0</v>
      </c>
    </row>
    <row r="1003" s="73" customFormat="1" ht="17" customHeight="1" spans="1:2">
      <c r="A1003" s="48" t="s">
        <v>497</v>
      </c>
      <c r="B1003" s="50">
        <v>0</v>
      </c>
    </row>
    <row r="1004" s="73" customFormat="1" ht="17" customHeight="1" spans="1:2">
      <c r="A1004" s="48" t="s">
        <v>498</v>
      </c>
      <c r="B1004" s="50">
        <v>0</v>
      </c>
    </row>
    <row r="1005" s="73" customFormat="1" ht="17" customHeight="1" spans="1:2">
      <c r="A1005" s="48" t="s">
        <v>1257</v>
      </c>
      <c r="B1005" s="50">
        <v>0</v>
      </c>
    </row>
    <row r="1006" s="73" customFormat="1" ht="17" customHeight="1" spans="1:2">
      <c r="A1006" s="48" t="s">
        <v>1258</v>
      </c>
      <c r="B1006" s="50">
        <v>0</v>
      </c>
    </row>
    <row r="1007" s="73" customFormat="1" ht="17" customHeight="1" spans="1:2">
      <c r="A1007" s="48" t="s">
        <v>1259</v>
      </c>
      <c r="B1007" s="50">
        <v>0</v>
      </c>
    </row>
    <row r="1008" s="73" customFormat="1" ht="17" customHeight="1" spans="1:2">
      <c r="A1008" s="48" t="s">
        <v>1260</v>
      </c>
      <c r="B1008" s="50">
        <v>0</v>
      </c>
    </row>
    <row r="1009" s="73" customFormat="1" ht="17" customHeight="1" spans="1:2">
      <c r="A1009" s="48" t="s">
        <v>1261</v>
      </c>
      <c r="B1009" s="50">
        <v>0</v>
      </c>
    </row>
    <row r="1010" s="73" customFormat="1" ht="17" customHeight="1" spans="1:2">
      <c r="A1010" s="48" t="s">
        <v>1262</v>
      </c>
      <c r="B1010" s="50">
        <v>0</v>
      </c>
    </row>
    <row r="1011" s="73" customFormat="1" ht="17" customHeight="1" spans="1:2">
      <c r="A1011" s="48" t="s">
        <v>1263</v>
      </c>
      <c r="B1011" s="50">
        <v>455</v>
      </c>
    </row>
    <row r="1012" s="73" customFormat="1" ht="17" customHeight="1" spans="1:2">
      <c r="A1012" s="48" t="s">
        <v>1264</v>
      </c>
      <c r="B1012" s="50">
        <v>0</v>
      </c>
    </row>
    <row r="1013" s="73" customFormat="1" ht="17" customHeight="1" spans="1:2">
      <c r="A1013" s="48" t="s">
        <v>1265</v>
      </c>
      <c r="B1013" s="50">
        <v>455</v>
      </c>
    </row>
    <row r="1014" s="73" customFormat="1" ht="17" customHeight="1" spans="1:2">
      <c r="A1014" s="48" t="s">
        <v>1266</v>
      </c>
      <c r="B1014" s="50">
        <v>0</v>
      </c>
    </row>
    <row r="1015" s="73" customFormat="1" ht="17" customHeight="1" spans="1:2">
      <c r="A1015" s="48" t="s">
        <v>1267</v>
      </c>
      <c r="B1015" s="50">
        <v>0</v>
      </c>
    </row>
    <row r="1016" s="73" customFormat="1" ht="17" customHeight="1" spans="1:2">
      <c r="A1016" s="48" t="s">
        <v>1268</v>
      </c>
      <c r="B1016" s="50">
        <v>0</v>
      </c>
    </row>
    <row r="1017" s="73" customFormat="1" ht="17" customHeight="1" spans="1:2">
      <c r="A1017" s="48" t="s">
        <v>496</v>
      </c>
      <c r="B1017" s="50">
        <v>0</v>
      </c>
    </row>
    <row r="1018" s="73" customFormat="1" ht="17" customHeight="1" spans="1:2">
      <c r="A1018" s="48" t="s">
        <v>497</v>
      </c>
      <c r="B1018" s="50">
        <v>0</v>
      </c>
    </row>
    <row r="1019" s="73" customFormat="1" ht="17" customHeight="1" spans="1:2">
      <c r="A1019" s="48" t="s">
        <v>498</v>
      </c>
      <c r="B1019" s="50">
        <v>0</v>
      </c>
    </row>
    <row r="1020" s="73" customFormat="1" ht="17" customHeight="1" spans="1:2">
      <c r="A1020" s="48" t="s">
        <v>1254</v>
      </c>
      <c r="B1020" s="50">
        <v>0</v>
      </c>
    </row>
    <row r="1021" s="73" customFormat="1" ht="17" customHeight="1" spans="1:2">
      <c r="A1021" s="48" t="s">
        <v>1269</v>
      </c>
      <c r="B1021" s="50">
        <v>0</v>
      </c>
    </row>
    <row r="1022" s="73" customFormat="1" ht="17" customHeight="1" spans="1:2">
      <c r="A1022" s="48" t="s">
        <v>1270</v>
      </c>
      <c r="B1022" s="50">
        <v>0</v>
      </c>
    </row>
    <row r="1023" s="73" customFormat="1" ht="17" customHeight="1" spans="1:2">
      <c r="A1023" s="48" t="s">
        <v>1271</v>
      </c>
      <c r="B1023" s="50">
        <v>0</v>
      </c>
    </row>
    <row r="1024" s="73" customFormat="1" ht="17" customHeight="1" spans="1:2">
      <c r="A1024" s="48" t="s">
        <v>1272</v>
      </c>
      <c r="B1024" s="50">
        <v>0</v>
      </c>
    </row>
    <row r="1025" s="73" customFormat="1" ht="17" customHeight="1" spans="1:2">
      <c r="A1025" s="48" t="s">
        <v>1273</v>
      </c>
      <c r="B1025" s="50">
        <v>0</v>
      </c>
    </row>
    <row r="1026" s="73" customFormat="1" ht="17" customHeight="1" spans="1:2">
      <c r="A1026" s="48" t="s">
        <v>1274</v>
      </c>
      <c r="B1026" s="50">
        <v>0</v>
      </c>
    </row>
    <row r="1027" s="73" customFormat="1" ht="17" customHeight="1" spans="1:2">
      <c r="A1027" s="48" t="s">
        <v>1275</v>
      </c>
      <c r="B1027" s="50">
        <v>0</v>
      </c>
    </row>
    <row r="1028" s="73" customFormat="1" ht="17" customHeight="1" spans="1:2">
      <c r="A1028" s="48" t="s">
        <v>1276</v>
      </c>
      <c r="B1028" s="50">
        <v>3560</v>
      </c>
    </row>
    <row r="1029" s="73" customFormat="1" ht="17" customHeight="1" spans="1:2">
      <c r="A1029" s="48" t="s">
        <v>1277</v>
      </c>
      <c r="B1029" s="50">
        <v>0</v>
      </c>
    </row>
    <row r="1030" s="73" customFormat="1" ht="17" customHeight="1" spans="1:2">
      <c r="A1030" s="48" t="s">
        <v>1278</v>
      </c>
      <c r="B1030" s="50">
        <v>3560</v>
      </c>
    </row>
    <row r="1031" s="73" customFormat="1" ht="17" customHeight="1" spans="1:2">
      <c r="A1031" s="48" t="s">
        <v>1279</v>
      </c>
      <c r="B1031" s="50">
        <v>8142</v>
      </c>
    </row>
    <row r="1032" s="73" customFormat="1" ht="17" customHeight="1" spans="1:2">
      <c r="A1032" s="48" t="s">
        <v>1280</v>
      </c>
      <c r="B1032" s="50">
        <v>0</v>
      </c>
    </row>
    <row r="1033" s="73" customFormat="1" ht="17" customHeight="1" spans="1:2">
      <c r="A1033" s="48" t="s">
        <v>496</v>
      </c>
      <c r="B1033" s="50">
        <v>0</v>
      </c>
    </row>
    <row r="1034" s="73" customFormat="1" ht="17" customHeight="1" spans="1:2">
      <c r="A1034" s="48" t="s">
        <v>497</v>
      </c>
      <c r="B1034" s="50">
        <v>0</v>
      </c>
    </row>
    <row r="1035" s="73" customFormat="1" ht="17" customHeight="1" spans="1:2">
      <c r="A1035" s="48" t="s">
        <v>498</v>
      </c>
      <c r="B1035" s="50">
        <v>0</v>
      </c>
    </row>
    <row r="1036" s="73" customFormat="1" ht="17" customHeight="1" spans="1:2">
      <c r="A1036" s="48" t="s">
        <v>1281</v>
      </c>
      <c r="B1036" s="50">
        <v>0</v>
      </c>
    </row>
    <row r="1037" s="73" customFormat="1" ht="17" customHeight="1" spans="1:2">
      <c r="A1037" s="48" t="s">
        <v>1282</v>
      </c>
      <c r="B1037" s="50">
        <v>0</v>
      </c>
    </row>
    <row r="1038" s="73" customFormat="1" ht="17" customHeight="1" spans="1:2">
      <c r="A1038" s="48" t="s">
        <v>1283</v>
      </c>
      <c r="B1038" s="50">
        <v>0</v>
      </c>
    </row>
    <row r="1039" s="73" customFormat="1" ht="17" customHeight="1" spans="1:2">
      <c r="A1039" s="48" t="s">
        <v>1284</v>
      </c>
      <c r="B1039" s="50">
        <v>0</v>
      </c>
    </row>
    <row r="1040" s="73" customFormat="1" ht="17" customHeight="1" spans="1:2">
      <c r="A1040" s="48" t="s">
        <v>1285</v>
      </c>
      <c r="B1040" s="50">
        <v>0</v>
      </c>
    </row>
    <row r="1041" s="73" customFormat="1" ht="17" customHeight="1" spans="1:2">
      <c r="A1041" s="48" t="s">
        <v>1286</v>
      </c>
      <c r="B1041" s="50">
        <v>0</v>
      </c>
    </row>
    <row r="1042" s="73" customFormat="1" ht="17" customHeight="1" spans="1:2">
      <c r="A1042" s="48" t="s">
        <v>1287</v>
      </c>
      <c r="B1042" s="50">
        <v>157</v>
      </c>
    </row>
    <row r="1043" s="73" customFormat="1" ht="17" customHeight="1" spans="1:2">
      <c r="A1043" s="48" t="s">
        <v>496</v>
      </c>
      <c r="B1043" s="50">
        <v>0</v>
      </c>
    </row>
    <row r="1044" s="73" customFormat="1" ht="17" customHeight="1" spans="1:2">
      <c r="A1044" s="48" t="s">
        <v>497</v>
      </c>
      <c r="B1044" s="50">
        <v>0</v>
      </c>
    </row>
    <row r="1045" s="73" customFormat="1" ht="17" customHeight="1" spans="1:2">
      <c r="A1045" s="48" t="s">
        <v>498</v>
      </c>
      <c r="B1045" s="50">
        <v>0</v>
      </c>
    </row>
    <row r="1046" s="73" customFormat="1" ht="17" customHeight="1" spans="1:2">
      <c r="A1046" s="48" t="s">
        <v>1288</v>
      </c>
      <c r="B1046" s="50">
        <v>0</v>
      </c>
    </row>
    <row r="1047" s="73" customFormat="1" ht="17" customHeight="1" spans="1:2">
      <c r="A1047" s="48" t="s">
        <v>1289</v>
      </c>
      <c r="B1047" s="50">
        <v>0</v>
      </c>
    </row>
    <row r="1048" s="73" customFormat="1" ht="17" customHeight="1" spans="1:2">
      <c r="A1048" s="48" t="s">
        <v>1290</v>
      </c>
      <c r="B1048" s="50">
        <v>0</v>
      </c>
    </row>
    <row r="1049" s="73" customFormat="1" ht="17" customHeight="1" spans="1:2">
      <c r="A1049" s="48" t="s">
        <v>1291</v>
      </c>
      <c r="B1049" s="50">
        <v>0</v>
      </c>
    </row>
    <row r="1050" s="73" customFormat="1" ht="17" customHeight="1" spans="1:2">
      <c r="A1050" s="48" t="s">
        <v>1292</v>
      </c>
      <c r="B1050" s="50">
        <v>0</v>
      </c>
    </row>
    <row r="1051" s="73" customFormat="1" ht="17" customHeight="1" spans="1:2">
      <c r="A1051" s="48" t="s">
        <v>1293</v>
      </c>
      <c r="B1051" s="50">
        <v>0</v>
      </c>
    </row>
    <row r="1052" s="73" customFormat="1" ht="17" customHeight="1" spans="1:2">
      <c r="A1052" s="48" t="s">
        <v>1294</v>
      </c>
      <c r="B1052" s="50">
        <v>0</v>
      </c>
    </row>
    <row r="1053" s="73" customFormat="1" ht="17" customHeight="1" spans="1:2">
      <c r="A1053" s="48" t="s">
        <v>1295</v>
      </c>
      <c r="B1053" s="50">
        <v>0</v>
      </c>
    </row>
    <row r="1054" s="73" customFormat="1" ht="17" customHeight="1" spans="1:2">
      <c r="A1054" s="48" t="s">
        <v>1296</v>
      </c>
      <c r="B1054" s="50">
        <v>0</v>
      </c>
    </row>
    <row r="1055" s="73" customFormat="1" ht="17" customHeight="1" spans="1:2">
      <c r="A1055" s="48" t="s">
        <v>1297</v>
      </c>
      <c r="B1055" s="50">
        <v>0</v>
      </c>
    </row>
    <row r="1056" s="73" customFormat="1" ht="17" customHeight="1" spans="1:2">
      <c r="A1056" s="48" t="s">
        <v>1298</v>
      </c>
      <c r="B1056" s="50">
        <v>0</v>
      </c>
    </row>
    <row r="1057" s="73" customFormat="1" ht="17" customHeight="1" spans="1:2">
      <c r="A1057" s="48" t="s">
        <v>1299</v>
      </c>
      <c r="B1057" s="50">
        <v>157</v>
      </c>
    </row>
    <row r="1058" s="73" customFormat="1" ht="17" customHeight="1" spans="1:2">
      <c r="A1058" s="48" t="s">
        <v>1300</v>
      </c>
      <c r="B1058" s="50">
        <v>0</v>
      </c>
    </row>
    <row r="1059" s="73" customFormat="1" ht="17" customHeight="1" spans="1:2">
      <c r="A1059" s="48" t="s">
        <v>496</v>
      </c>
      <c r="B1059" s="50">
        <v>0</v>
      </c>
    </row>
    <row r="1060" s="73" customFormat="1" ht="17" customHeight="1" spans="1:2">
      <c r="A1060" s="48" t="s">
        <v>497</v>
      </c>
      <c r="B1060" s="50">
        <v>0</v>
      </c>
    </row>
    <row r="1061" s="73" customFormat="1" ht="17" customHeight="1" spans="1:2">
      <c r="A1061" s="48" t="s">
        <v>498</v>
      </c>
      <c r="B1061" s="50">
        <v>0</v>
      </c>
    </row>
    <row r="1062" s="73" customFormat="1" ht="17" customHeight="1" spans="1:2">
      <c r="A1062" s="48" t="s">
        <v>1301</v>
      </c>
      <c r="B1062" s="50">
        <v>0</v>
      </c>
    </row>
    <row r="1063" s="73" customFormat="1" ht="17" customHeight="1" spans="1:2">
      <c r="A1063" s="48" t="s">
        <v>1302</v>
      </c>
      <c r="B1063" s="50">
        <v>491</v>
      </c>
    </row>
    <row r="1064" s="73" customFormat="1" ht="17" customHeight="1" spans="1:2">
      <c r="A1064" s="48" t="s">
        <v>496</v>
      </c>
      <c r="B1064" s="50">
        <v>474</v>
      </c>
    </row>
    <row r="1065" s="73" customFormat="1" ht="17" customHeight="1" spans="1:2">
      <c r="A1065" s="48" t="s">
        <v>497</v>
      </c>
      <c r="B1065" s="50">
        <v>0</v>
      </c>
    </row>
    <row r="1066" s="73" customFormat="1" ht="17" customHeight="1" spans="1:2">
      <c r="A1066" s="48" t="s">
        <v>498</v>
      </c>
      <c r="B1066" s="50">
        <v>0</v>
      </c>
    </row>
    <row r="1067" s="73" customFormat="1" ht="17" customHeight="1" spans="1:2">
      <c r="A1067" s="48" t="s">
        <v>1303</v>
      </c>
      <c r="B1067" s="50">
        <v>0</v>
      </c>
    </row>
    <row r="1068" s="73" customFormat="1" ht="17" customHeight="1" spans="1:2">
      <c r="A1068" s="48" t="s">
        <v>1304</v>
      </c>
      <c r="B1068" s="50">
        <v>0</v>
      </c>
    </row>
    <row r="1069" s="73" customFormat="1" ht="17" customHeight="1" spans="1:2">
      <c r="A1069" s="48" t="s">
        <v>1305</v>
      </c>
      <c r="B1069" s="50">
        <v>0</v>
      </c>
    </row>
    <row r="1070" s="73" customFormat="1" ht="17" customHeight="1" spans="1:2">
      <c r="A1070" s="48" t="s">
        <v>1306</v>
      </c>
      <c r="B1070" s="50">
        <v>0</v>
      </c>
    </row>
    <row r="1071" s="73" customFormat="1" ht="17" customHeight="1" spans="1:2">
      <c r="A1071" s="48" t="s">
        <v>1307</v>
      </c>
      <c r="B1071" s="50">
        <v>0</v>
      </c>
    </row>
    <row r="1072" s="73" customFormat="1" ht="17" customHeight="1" spans="1:2">
      <c r="A1072" s="48" t="s">
        <v>1308</v>
      </c>
      <c r="B1072" s="50">
        <v>0</v>
      </c>
    </row>
    <row r="1073" s="73" customFormat="1" ht="17" customHeight="1" spans="1:2">
      <c r="A1073" s="48" t="s">
        <v>1309</v>
      </c>
      <c r="B1073" s="50">
        <v>0</v>
      </c>
    </row>
    <row r="1074" s="73" customFormat="1" ht="17" customHeight="1" spans="1:2">
      <c r="A1074" s="48" t="s">
        <v>1254</v>
      </c>
      <c r="B1074" s="50">
        <v>0</v>
      </c>
    </row>
    <row r="1075" s="73" customFormat="1" ht="17" customHeight="1" spans="1:2">
      <c r="A1075" s="48" t="s">
        <v>1310</v>
      </c>
      <c r="B1075" s="50">
        <v>0</v>
      </c>
    </row>
    <row r="1076" s="73" customFormat="1" ht="17" customHeight="1" spans="1:2">
      <c r="A1076" s="48" t="s">
        <v>1311</v>
      </c>
      <c r="B1076" s="50">
        <v>17</v>
      </c>
    </row>
    <row r="1077" s="73" customFormat="1" ht="17" customHeight="1" spans="1:2">
      <c r="A1077" s="48" t="s">
        <v>1312</v>
      </c>
      <c r="B1077" s="50">
        <v>110</v>
      </c>
    </row>
    <row r="1078" s="73" customFormat="1" ht="17" customHeight="1" spans="1:2">
      <c r="A1078" s="48" t="s">
        <v>496</v>
      </c>
      <c r="B1078" s="50">
        <v>0</v>
      </c>
    </row>
    <row r="1079" s="73" customFormat="1" ht="17" customHeight="1" spans="1:2">
      <c r="A1079" s="48" t="s">
        <v>497</v>
      </c>
      <c r="B1079" s="50">
        <v>0</v>
      </c>
    </row>
    <row r="1080" s="73" customFormat="1" ht="17" customHeight="1" spans="1:2">
      <c r="A1080" s="48" t="s">
        <v>498</v>
      </c>
      <c r="B1080" s="50">
        <v>0</v>
      </c>
    </row>
    <row r="1081" s="73" customFormat="1" ht="17.25" customHeight="1" spans="1:2">
      <c r="A1081" s="48" t="s">
        <v>1313</v>
      </c>
      <c r="B1081" s="50">
        <v>0</v>
      </c>
    </row>
    <row r="1082" s="73" customFormat="1" ht="17" customHeight="1" spans="1:2">
      <c r="A1082" s="48" t="s">
        <v>1314</v>
      </c>
      <c r="B1082" s="50">
        <v>0</v>
      </c>
    </row>
    <row r="1083" s="73" customFormat="1" ht="17" customHeight="1" spans="1:2">
      <c r="A1083" s="48" t="s">
        <v>1315</v>
      </c>
      <c r="B1083" s="50">
        <v>110</v>
      </c>
    </row>
    <row r="1084" s="73" customFormat="1" ht="17" customHeight="1" spans="1:2">
      <c r="A1084" s="48" t="s">
        <v>1316</v>
      </c>
      <c r="B1084" s="50">
        <v>6360</v>
      </c>
    </row>
    <row r="1085" s="73" customFormat="1" ht="17" customHeight="1" spans="1:2">
      <c r="A1085" s="48" t="s">
        <v>496</v>
      </c>
      <c r="B1085" s="50">
        <v>0</v>
      </c>
    </row>
    <row r="1086" s="73" customFormat="1" ht="17" customHeight="1" spans="1:2">
      <c r="A1086" s="48" t="s">
        <v>497</v>
      </c>
      <c r="B1086" s="50">
        <v>0</v>
      </c>
    </row>
    <row r="1087" s="73" customFormat="1" ht="17" customHeight="1" spans="1:2">
      <c r="A1087" s="48" t="s">
        <v>498</v>
      </c>
      <c r="B1087" s="50">
        <v>0</v>
      </c>
    </row>
    <row r="1088" s="73" customFormat="1" ht="17" customHeight="1" spans="1:2">
      <c r="A1088" s="48" t="s">
        <v>1317</v>
      </c>
      <c r="B1088" s="50">
        <v>0</v>
      </c>
    </row>
    <row r="1089" s="73" customFormat="1" ht="17" customHeight="1" spans="1:2">
      <c r="A1089" s="48" t="s">
        <v>1318</v>
      </c>
      <c r="B1089" s="50">
        <v>6360</v>
      </c>
    </row>
    <row r="1090" s="73" customFormat="1" ht="16.95" customHeight="1" spans="1:2">
      <c r="A1090" s="48" t="s">
        <v>1319</v>
      </c>
      <c r="B1090" s="50">
        <v>0</v>
      </c>
    </row>
    <row r="1091" s="73" customFormat="1" ht="17" customHeight="1" spans="1:2">
      <c r="A1091" s="48" t="s">
        <v>1320</v>
      </c>
      <c r="B1091" s="50">
        <v>0</v>
      </c>
    </row>
    <row r="1092" s="73" customFormat="1" ht="17" customHeight="1" spans="1:2">
      <c r="A1092" s="48" t="s">
        <v>1321</v>
      </c>
      <c r="B1092" s="50">
        <v>1024</v>
      </c>
    </row>
    <row r="1093" s="73" customFormat="1" ht="17" customHeight="1" spans="1:2">
      <c r="A1093" s="48" t="s">
        <v>1322</v>
      </c>
      <c r="B1093" s="50">
        <v>0</v>
      </c>
    </row>
    <row r="1094" s="73" customFormat="1" ht="17" customHeight="1" spans="1:2">
      <c r="A1094" s="48" t="s">
        <v>1323</v>
      </c>
      <c r="B1094" s="50">
        <v>350</v>
      </c>
    </row>
    <row r="1095" s="73" customFormat="1" ht="17" customHeight="1" spans="1:2">
      <c r="A1095" s="48" t="s">
        <v>1324</v>
      </c>
      <c r="B1095" s="50">
        <v>0</v>
      </c>
    </row>
    <row r="1096" s="73" customFormat="1" ht="17" customHeight="1" spans="1:2">
      <c r="A1096" s="48" t="s">
        <v>1325</v>
      </c>
      <c r="B1096" s="50">
        <v>0</v>
      </c>
    </row>
    <row r="1097" s="73" customFormat="1" ht="17" customHeight="1" spans="1:2">
      <c r="A1097" s="48" t="s">
        <v>1326</v>
      </c>
      <c r="B1097" s="50">
        <v>674</v>
      </c>
    </row>
    <row r="1098" s="73" customFormat="1" ht="17" customHeight="1" spans="1:2">
      <c r="A1098" s="48" t="s">
        <v>1327</v>
      </c>
      <c r="B1098" s="50">
        <v>836</v>
      </c>
    </row>
    <row r="1099" s="73" customFormat="1" ht="17" customHeight="1" spans="1:2">
      <c r="A1099" s="48" t="s">
        <v>1328</v>
      </c>
      <c r="B1099" s="50">
        <v>662</v>
      </c>
    </row>
    <row r="1100" s="73" customFormat="1" ht="17" customHeight="1" spans="1:2">
      <c r="A1100" s="48" t="s">
        <v>496</v>
      </c>
      <c r="B1100" s="50">
        <v>483</v>
      </c>
    </row>
    <row r="1101" s="73" customFormat="1" ht="17" customHeight="1" spans="1:2">
      <c r="A1101" s="48" t="s">
        <v>497</v>
      </c>
      <c r="B1101" s="50">
        <v>0</v>
      </c>
    </row>
    <row r="1102" s="73" customFormat="1" ht="17" customHeight="1" spans="1:2">
      <c r="A1102" s="48" t="s">
        <v>498</v>
      </c>
      <c r="B1102" s="50">
        <v>0</v>
      </c>
    </row>
    <row r="1103" s="73" customFormat="1" ht="17" customHeight="1" spans="1:2">
      <c r="A1103" s="48" t="s">
        <v>1329</v>
      </c>
      <c r="B1103" s="50">
        <v>0</v>
      </c>
    </row>
    <row r="1104" s="73" customFormat="1" ht="17" customHeight="1" spans="1:2">
      <c r="A1104" s="48" t="s">
        <v>1330</v>
      </c>
      <c r="B1104" s="50">
        <v>0</v>
      </c>
    </row>
    <row r="1105" s="73" customFormat="1" ht="17" customHeight="1" spans="1:2">
      <c r="A1105" s="48" t="s">
        <v>1331</v>
      </c>
      <c r="B1105" s="50">
        <v>0</v>
      </c>
    </row>
    <row r="1106" s="73" customFormat="1" ht="17" customHeight="1" spans="1:2">
      <c r="A1106" s="48" t="s">
        <v>1332</v>
      </c>
      <c r="B1106" s="50">
        <v>0</v>
      </c>
    </row>
    <row r="1107" s="73" customFormat="1" ht="17" customHeight="1" spans="1:2">
      <c r="A1107" s="48" t="s">
        <v>505</v>
      </c>
      <c r="B1107" s="50">
        <v>0</v>
      </c>
    </row>
    <row r="1108" s="73" customFormat="1" ht="17" customHeight="1" spans="1:2">
      <c r="A1108" s="48" t="s">
        <v>1333</v>
      </c>
      <c r="B1108" s="50">
        <v>179</v>
      </c>
    </row>
    <row r="1109" s="73" customFormat="1" ht="17" customHeight="1" spans="1:2">
      <c r="A1109" s="48" t="s">
        <v>1334</v>
      </c>
      <c r="B1109" s="50">
        <v>0</v>
      </c>
    </row>
    <row r="1110" s="73" customFormat="1" ht="17" customHeight="1" spans="1:2">
      <c r="A1110" s="48" t="s">
        <v>496</v>
      </c>
      <c r="B1110" s="50">
        <v>0</v>
      </c>
    </row>
    <row r="1111" s="73" customFormat="1" ht="17" customHeight="1" spans="1:2">
      <c r="A1111" s="48" t="s">
        <v>497</v>
      </c>
      <c r="B1111" s="50">
        <v>0</v>
      </c>
    </row>
    <row r="1112" s="73" customFormat="1" ht="17" customHeight="1" spans="1:2">
      <c r="A1112" s="48" t="s">
        <v>498</v>
      </c>
      <c r="B1112" s="50">
        <v>0</v>
      </c>
    </row>
    <row r="1113" s="73" customFormat="1" ht="17" customHeight="1" spans="1:2">
      <c r="A1113" s="48" t="s">
        <v>1335</v>
      </c>
      <c r="B1113" s="50">
        <v>0</v>
      </c>
    </row>
    <row r="1114" s="73" customFormat="1" ht="17" customHeight="1" spans="1:2">
      <c r="A1114" s="48" t="s">
        <v>1336</v>
      </c>
      <c r="B1114" s="50">
        <v>0</v>
      </c>
    </row>
    <row r="1115" s="73" customFormat="1" ht="17" customHeight="1" spans="1:2">
      <c r="A1115" s="48" t="s">
        <v>1337</v>
      </c>
      <c r="B1115" s="50">
        <v>174</v>
      </c>
    </row>
    <row r="1116" s="73" customFormat="1" ht="17" customHeight="1" spans="1:2">
      <c r="A1116" s="48" t="s">
        <v>1338</v>
      </c>
      <c r="B1116" s="50">
        <v>0</v>
      </c>
    </row>
    <row r="1117" s="73" customFormat="1" ht="17" customHeight="1" spans="1:2">
      <c r="A1117" s="48" t="s">
        <v>1339</v>
      </c>
      <c r="B1117" s="50">
        <v>174</v>
      </c>
    </row>
    <row r="1118" s="73" customFormat="1" ht="17" customHeight="1" spans="1:2">
      <c r="A1118" s="48" t="s">
        <v>1340</v>
      </c>
      <c r="B1118" s="50">
        <v>200</v>
      </c>
    </row>
    <row r="1119" s="73" customFormat="1" ht="17" customHeight="1" spans="1:2">
      <c r="A1119" s="48" t="s">
        <v>1341</v>
      </c>
      <c r="B1119" s="50">
        <v>112</v>
      </c>
    </row>
    <row r="1120" s="73" customFormat="1" ht="17" customHeight="1" spans="1:2">
      <c r="A1120" s="48" t="s">
        <v>496</v>
      </c>
      <c r="B1120" s="50">
        <v>112</v>
      </c>
    </row>
    <row r="1121" s="73" customFormat="1" ht="17" customHeight="1" spans="1:2">
      <c r="A1121" s="48" t="s">
        <v>497</v>
      </c>
      <c r="B1121" s="50">
        <v>0</v>
      </c>
    </row>
    <row r="1122" s="73" customFormat="1" ht="17" customHeight="1" spans="1:2">
      <c r="A1122" s="48" t="s">
        <v>498</v>
      </c>
      <c r="B1122" s="50">
        <v>0</v>
      </c>
    </row>
    <row r="1123" s="73" customFormat="1" ht="17" customHeight="1" spans="1:2">
      <c r="A1123" s="48" t="s">
        <v>1342</v>
      </c>
      <c r="B1123" s="50">
        <v>0</v>
      </c>
    </row>
    <row r="1124" s="73" customFormat="1" ht="17" customHeight="1" spans="1:2">
      <c r="A1124" s="48" t="s">
        <v>505</v>
      </c>
      <c r="B1124" s="50">
        <v>0</v>
      </c>
    </row>
    <row r="1125" s="73" customFormat="1" ht="17" customHeight="1" spans="1:2">
      <c r="A1125" s="48" t="s">
        <v>1343</v>
      </c>
      <c r="B1125" s="50">
        <v>0</v>
      </c>
    </row>
    <row r="1126" s="73" customFormat="1" ht="17" customHeight="1" spans="1:2">
      <c r="A1126" s="48" t="s">
        <v>1344</v>
      </c>
      <c r="B1126" s="50">
        <v>0</v>
      </c>
    </row>
    <row r="1127" s="73" customFormat="1" ht="17" customHeight="1" spans="1:2">
      <c r="A1127" s="48" t="s">
        <v>1345</v>
      </c>
      <c r="B1127" s="50">
        <v>0</v>
      </c>
    </row>
    <row r="1128" s="73" customFormat="1" ht="17" customHeight="1" spans="1:2">
      <c r="A1128" s="48" t="s">
        <v>1346</v>
      </c>
      <c r="B1128" s="50">
        <v>0</v>
      </c>
    </row>
    <row r="1129" s="73" customFormat="1" ht="17" customHeight="1" spans="1:2">
      <c r="A1129" s="48" t="s">
        <v>1347</v>
      </c>
      <c r="B1129" s="50">
        <v>0</v>
      </c>
    </row>
    <row r="1130" s="73" customFormat="1" ht="17" customHeight="1" spans="1:2">
      <c r="A1130" s="48" t="s">
        <v>1348</v>
      </c>
      <c r="B1130" s="50">
        <v>0</v>
      </c>
    </row>
    <row r="1131" s="73" customFormat="1" ht="17" customHeight="1" spans="1:2">
      <c r="A1131" s="48" t="s">
        <v>1349</v>
      </c>
      <c r="B1131" s="50">
        <v>0</v>
      </c>
    </row>
    <row r="1132" s="73" customFormat="1" ht="17" customHeight="1" spans="1:2">
      <c r="A1132" s="48" t="s">
        <v>1350</v>
      </c>
      <c r="B1132" s="50">
        <v>0</v>
      </c>
    </row>
    <row r="1133" s="73" customFormat="1" ht="17" customHeight="1" spans="1:2">
      <c r="A1133" s="48" t="s">
        <v>1351</v>
      </c>
      <c r="B1133" s="50">
        <v>0</v>
      </c>
    </row>
    <row r="1134" s="73" customFormat="1" ht="17" customHeight="1" spans="1:2">
      <c r="A1134" s="48" t="s">
        <v>1352</v>
      </c>
      <c r="B1134" s="50">
        <v>0</v>
      </c>
    </row>
    <row r="1135" s="73" customFormat="1" ht="17" customHeight="1" spans="1:2">
      <c r="A1135" s="48" t="s">
        <v>1353</v>
      </c>
      <c r="B1135" s="50">
        <v>0</v>
      </c>
    </row>
    <row r="1136" s="73" customFormat="1" ht="17" customHeight="1" spans="1:2">
      <c r="A1136" s="48" t="s">
        <v>1354</v>
      </c>
      <c r="B1136" s="50">
        <v>60</v>
      </c>
    </row>
    <row r="1137" s="73" customFormat="1" ht="17" customHeight="1" spans="1:2">
      <c r="A1137" s="48" t="s">
        <v>1355</v>
      </c>
      <c r="B1137" s="50">
        <v>0</v>
      </c>
    </row>
    <row r="1138" s="73" customFormat="1" ht="17" customHeight="1" spans="1:2">
      <c r="A1138" s="48" t="s">
        <v>1356</v>
      </c>
      <c r="B1138" s="50">
        <v>0</v>
      </c>
    </row>
    <row r="1139" s="73" customFormat="1" ht="17" customHeight="1" spans="1:2">
      <c r="A1139" s="48" t="s">
        <v>1357</v>
      </c>
      <c r="B1139" s="50">
        <v>0</v>
      </c>
    </row>
    <row r="1140" s="73" customFormat="1" ht="17" customHeight="1" spans="1:2">
      <c r="A1140" s="48" t="s">
        <v>1358</v>
      </c>
      <c r="B1140" s="50">
        <v>0</v>
      </c>
    </row>
    <row r="1141" s="73" customFormat="1" ht="17" customHeight="1" spans="1:2">
      <c r="A1141" s="48" t="s">
        <v>1359</v>
      </c>
      <c r="B1141" s="50">
        <v>60</v>
      </c>
    </row>
    <row r="1142" s="73" customFormat="1" ht="17" customHeight="1" spans="1:2">
      <c r="A1142" s="48" t="s">
        <v>1360</v>
      </c>
      <c r="B1142" s="50">
        <v>0</v>
      </c>
    </row>
    <row r="1143" s="73" customFormat="1" ht="17" customHeight="1" spans="1:2">
      <c r="A1143" s="48" t="s">
        <v>1361</v>
      </c>
      <c r="B1143" s="50">
        <v>0</v>
      </c>
    </row>
    <row r="1144" s="73" customFormat="1" ht="17" customHeight="1" spans="1:2">
      <c r="A1144" s="48" t="s">
        <v>1362</v>
      </c>
      <c r="B1144" s="50">
        <v>0</v>
      </c>
    </row>
    <row r="1145" s="73" customFormat="1" ht="17" customHeight="1" spans="1:2">
      <c r="A1145" s="48" t="s">
        <v>1363</v>
      </c>
      <c r="B1145" s="50">
        <v>28</v>
      </c>
    </row>
    <row r="1146" s="73" customFormat="1" ht="17" customHeight="1" spans="1:2">
      <c r="A1146" s="48" t="s">
        <v>1364</v>
      </c>
      <c r="B1146" s="50">
        <v>0</v>
      </c>
    </row>
    <row r="1147" s="73" customFormat="1" ht="16.95" customHeight="1" spans="1:2">
      <c r="A1147" s="48" t="s">
        <v>1365</v>
      </c>
      <c r="B1147" s="50">
        <v>28</v>
      </c>
    </row>
    <row r="1148" s="73" customFormat="1" ht="17" customHeight="1" spans="1:2">
      <c r="A1148" s="48" t="s">
        <v>1366</v>
      </c>
      <c r="B1148" s="50">
        <v>0</v>
      </c>
    </row>
    <row r="1149" s="73" customFormat="1" ht="17" customHeight="1" spans="1:2">
      <c r="A1149" s="48" t="s">
        <v>1367</v>
      </c>
      <c r="B1149" s="50">
        <v>0</v>
      </c>
    </row>
    <row r="1150" s="73" customFormat="1" ht="17" customHeight="1" spans="1:2">
      <c r="A1150" s="48" t="s">
        <v>1368</v>
      </c>
      <c r="B1150" s="50">
        <v>0</v>
      </c>
    </row>
    <row r="1151" s="73" customFormat="1" ht="17" customHeight="1" spans="1:2">
      <c r="A1151" s="48" t="s">
        <v>1369</v>
      </c>
      <c r="B1151" s="50">
        <v>0</v>
      </c>
    </row>
    <row r="1152" s="73" customFormat="1" ht="17" customHeight="1" spans="1:2">
      <c r="A1152" s="48" t="s">
        <v>1370</v>
      </c>
      <c r="B1152" s="50">
        <v>0</v>
      </c>
    </row>
    <row r="1153" s="73" customFormat="1" ht="17" customHeight="1" spans="1:2">
      <c r="A1153" s="48" t="s">
        <v>1371</v>
      </c>
      <c r="B1153" s="50">
        <v>0</v>
      </c>
    </row>
    <row r="1154" s="73" customFormat="1" ht="17" customHeight="1" spans="1:2">
      <c r="A1154" s="48" t="s">
        <v>1372</v>
      </c>
      <c r="B1154" s="50">
        <v>0</v>
      </c>
    </row>
    <row r="1155" s="73" customFormat="1" ht="17" customHeight="1" spans="1:2">
      <c r="A1155" s="48" t="s">
        <v>1373</v>
      </c>
      <c r="B1155" s="50">
        <v>0</v>
      </c>
    </row>
    <row r="1156" s="73" customFormat="1" ht="17" customHeight="1" spans="1:2">
      <c r="A1156" s="48" t="s">
        <v>1374</v>
      </c>
      <c r="B1156" s="50">
        <v>0</v>
      </c>
    </row>
    <row r="1157" s="73" customFormat="1" ht="17" customHeight="1" spans="1:2">
      <c r="A1157" s="48" t="s">
        <v>1375</v>
      </c>
      <c r="B1157" s="50">
        <v>0</v>
      </c>
    </row>
    <row r="1158" s="73" customFormat="1" ht="17" customHeight="1" spans="1:2">
      <c r="A1158" s="48" t="s">
        <v>1376</v>
      </c>
      <c r="B1158" s="50">
        <v>5321</v>
      </c>
    </row>
    <row r="1159" s="73" customFormat="1" ht="17" customHeight="1" spans="1:2">
      <c r="A1159" s="48" t="s">
        <v>1377</v>
      </c>
      <c r="B1159" s="50">
        <v>5266</v>
      </c>
    </row>
    <row r="1160" s="73" customFormat="1" ht="17" customHeight="1" spans="1:2">
      <c r="A1160" s="48" t="s">
        <v>496</v>
      </c>
      <c r="B1160" s="50">
        <v>3748</v>
      </c>
    </row>
    <row r="1161" s="73" customFormat="1" ht="17" customHeight="1" spans="1:2">
      <c r="A1161" s="48" t="s">
        <v>497</v>
      </c>
      <c r="B1161" s="50">
        <v>0</v>
      </c>
    </row>
    <row r="1162" s="73" customFormat="1" ht="17" customHeight="1" spans="1:2">
      <c r="A1162" s="48" t="s">
        <v>498</v>
      </c>
      <c r="B1162" s="50">
        <v>0</v>
      </c>
    </row>
    <row r="1163" s="73" customFormat="1" ht="17" customHeight="1" spans="1:2">
      <c r="A1163" s="48" t="s">
        <v>1378</v>
      </c>
      <c r="B1163" s="50">
        <v>0</v>
      </c>
    </row>
    <row r="1164" s="73" customFormat="1" ht="17" customHeight="1" spans="1:2">
      <c r="A1164" s="48" t="s">
        <v>1379</v>
      </c>
      <c r="B1164" s="50">
        <v>30</v>
      </c>
    </row>
    <row r="1165" s="73" customFormat="1" ht="17" customHeight="1" spans="1:2">
      <c r="A1165" s="48" t="s">
        <v>1380</v>
      </c>
      <c r="B1165" s="50">
        <v>0</v>
      </c>
    </row>
    <row r="1166" s="73" customFormat="1" ht="17" customHeight="1" spans="1:2">
      <c r="A1166" s="48" t="s">
        <v>1381</v>
      </c>
      <c r="B1166" s="50">
        <v>0</v>
      </c>
    </row>
    <row r="1167" s="73" customFormat="1" ht="17" customHeight="1" spans="1:2">
      <c r="A1167" s="48" t="s">
        <v>1382</v>
      </c>
      <c r="B1167" s="50">
        <v>0</v>
      </c>
    </row>
    <row r="1168" s="73" customFormat="1" ht="17" customHeight="1" spans="1:2">
      <c r="A1168" s="48" t="s">
        <v>1383</v>
      </c>
      <c r="B1168" s="50">
        <v>0</v>
      </c>
    </row>
    <row r="1169" s="73" customFormat="1" ht="17" customHeight="1" spans="1:2">
      <c r="A1169" s="48" t="s">
        <v>1384</v>
      </c>
      <c r="B1169" s="50">
        <v>0</v>
      </c>
    </row>
    <row r="1170" s="73" customFormat="1" ht="17" customHeight="1" spans="1:2">
      <c r="A1170" s="48" t="s">
        <v>1385</v>
      </c>
      <c r="B1170" s="50">
        <v>0</v>
      </c>
    </row>
    <row r="1171" s="73" customFormat="1" ht="17" customHeight="1" spans="1:2">
      <c r="A1171" s="48" t="s">
        <v>1386</v>
      </c>
      <c r="B1171" s="50">
        <v>0</v>
      </c>
    </row>
    <row r="1172" s="73" customFormat="1" ht="17" customHeight="1" spans="1:2">
      <c r="A1172" s="48" t="s">
        <v>1387</v>
      </c>
      <c r="B1172" s="50">
        <v>0</v>
      </c>
    </row>
    <row r="1173" s="73" customFormat="1" ht="17" customHeight="1" spans="1:2">
      <c r="A1173" s="48" t="s">
        <v>1388</v>
      </c>
      <c r="B1173" s="50">
        <v>0</v>
      </c>
    </row>
    <row r="1174" s="73" customFormat="1" ht="16.95" customHeight="1" spans="1:2">
      <c r="A1174" s="48" t="s">
        <v>1389</v>
      </c>
      <c r="B1174" s="50">
        <v>0</v>
      </c>
    </row>
    <row r="1175" s="73" customFormat="1" ht="16.95" customHeight="1" spans="1:2">
      <c r="A1175" s="48" t="s">
        <v>1390</v>
      </c>
      <c r="B1175" s="50">
        <v>0</v>
      </c>
    </row>
    <row r="1176" s="73" customFormat="1" ht="16.95" customHeight="1" spans="1:2">
      <c r="A1176" s="48" t="s">
        <v>1391</v>
      </c>
      <c r="B1176" s="50">
        <v>0</v>
      </c>
    </row>
    <row r="1177" s="73" customFormat="1" ht="16.95" customHeight="1" spans="1:2">
      <c r="A1177" s="48" t="s">
        <v>1392</v>
      </c>
      <c r="B1177" s="50">
        <v>0</v>
      </c>
    </row>
    <row r="1178" s="73" customFormat="1" ht="16.95" customHeight="1" spans="1:2">
      <c r="A1178" s="48" t="s">
        <v>1393</v>
      </c>
      <c r="B1178" s="50">
        <v>0</v>
      </c>
    </row>
    <row r="1179" s="73" customFormat="1" ht="16.95" customHeight="1" spans="1:2">
      <c r="A1179" s="48" t="s">
        <v>1394</v>
      </c>
      <c r="B1179" s="50">
        <v>0</v>
      </c>
    </row>
    <row r="1180" s="73" customFormat="1" ht="16.95" customHeight="1" spans="1:2">
      <c r="A1180" s="48" t="s">
        <v>1395</v>
      </c>
      <c r="B1180" s="50">
        <v>0</v>
      </c>
    </row>
    <row r="1181" s="73" customFormat="1" ht="16.95" customHeight="1" spans="1:2">
      <c r="A1181" s="48" t="s">
        <v>1396</v>
      </c>
      <c r="B1181" s="50">
        <v>0</v>
      </c>
    </row>
    <row r="1182" s="73" customFormat="1" ht="16.95" customHeight="1" spans="1:2">
      <c r="A1182" s="48" t="s">
        <v>1397</v>
      </c>
      <c r="B1182" s="50">
        <v>0</v>
      </c>
    </row>
    <row r="1183" s="73" customFormat="1" ht="16.95" customHeight="1" spans="1:2">
      <c r="A1183" s="48" t="s">
        <v>1398</v>
      </c>
      <c r="B1183" s="50">
        <v>0</v>
      </c>
    </row>
    <row r="1184" s="73" customFormat="1" ht="17" customHeight="1" spans="1:2">
      <c r="A1184" s="48" t="s">
        <v>505</v>
      </c>
      <c r="B1184" s="50">
        <v>0</v>
      </c>
    </row>
    <row r="1185" s="73" customFormat="1" ht="17" customHeight="1" spans="1:2">
      <c r="A1185" s="48" t="s">
        <v>1399</v>
      </c>
      <c r="B1185" s="50">
        <v>1488</v>
      </c>
    </row>
    <row r="1186" s="73" customFormat="1" ht="17" customHeight="1" spans="1:2">
      <c r="A1186" s="48" t="s">
        <v>1400</v>
      </c>
      <c r="B1186" s="50">
        <v>51</v>
      </c>
    </row>
    <row r="1187" s="73" customFormat="1" ht="17" customHeight="1" spans="1:2">
      <c r="A1187" s="48" t="s">
        <v>496</v>
      </c>
      <c r="B1187" s="50">
        <v>0</v>
      </c>
    </row>
    <row r="1188" s="73" customFormat="1" ht="17" customHeight="1" spans="1:2">
      <c r="A1188" s="48" t="s">
        <v>497</v>
      </c>
      <c r="B1188" s="50">
        <v>51</v>
      </c>
    </row>
    <row r="1189" s="73" customFormat="1" ht="17" customHeight="1" spans="1:2">
      <c r="A1189" s="48" t="s">
        <v>498</v>
      </c>
      <c r="B1189" s="50">
        <v>0</v>
      </c>
    </row>
    <row r="1190" s="73" customFormat="1" ht="17" customHeight="1" spans="1:2">
      <c r="A1190" s="48" t="s">
        <v>1401</v>
      </c>
      <c r="B1190" s="50">
        <v>0</v>
      </c>
    </row>
    <row r="1191" s="73" customFormat="1" ht="17" customHeight="1" spans="1:2">
      <c r="A1191" s="48" t="s">
        <v>1402</v>
      </c>
      <c r="B1191" s="50">
        <v>0</v>
      </c>
    </row>
    <row r="1192" s="73" customFormat="1" ht="17" customHeight="1" spans="1:2">
      <c r="A1192" s="48" t="s">
        <v>1403</v>
      </c>
      <c r="B1192" s="50">
        <v>0</v>
      </c>
    </row>
    <row r="1193" s="73" customFormat="1" ht="17" customHeight="1" spans="1:2">
      <c r="A1193" s="48" t="s">
        <v>1404</v>
      </c>
      <c r="B1193" s="50">
        <v>0</v>
      </c>
    </row>
    <row r="1194" s="73" customFormat="1" ht="17" customHeight="1" spans="1:2">
      <c r="A1194" s="48" t="s">
        <v>1405</v>
      </c>
      <c r="B1194" s="50">
        <v>0</v>
      </c>
    </row>
    <row r="1195" s="73" customFormat="1" ht="17" customHeight="1" spans="1:2">
      <c r="A1195" s="48" t="s">
        <v>1406</v>
      </c>
      <c r="B1195" s="50">
        <v>0</v>
      </c>
    </row>
    <row r="1196" s="73" customFormat="1" ht="17" customHeight="1" spans="1:2">
      <c r="A1196" s="48" t="s">
        <v>1407</v>
      </c>
      <c r="B1196" s="50">
        <v>0</v>
      </c>
    </row>
    <row r="1197" s="73" customFormat="1" ht="17" customHeight="1" spans="1:2">
      <c r="A1197" s="48" t="s">
        <v>1408</v>
      </c>
      <c r="B1197" s="50">
        <v>0</v>
      </c>
    </row>
    <row r="1198" s="73" customFormat="1" ht="17" customHeight="1" spans="1:2">
      <c r="A1198" s="48" t="s">
        <v>1409</v>
      </c>
      <c r="B1198" s="50">
        <v>0</v>
      </c>
    </row>
    <row r="1199" s="73" customFormat="1" ht="17" customHeight="1" spans="1:2">
      <c r="A1199" s="48" t="s">
        <v>1410</v>
      </c>
      <c r="B1199" s="50">
        <v>0</v>
      </c>
    </row>
    <row r="1200" s="73" customFormat="1" ht="17" customHeight="1" spans="1:2">
      <c r="A1200" s="48" t="s">
        <v>1411</v>
      </c>
      <c r="B1200" s="50">
        <v>0</v>
      </c>
    </row>
    <row r="1201" s="73" customFormat="1" ht="17" customHeight="1" spans="1:2">
      <c r="A1201" s="48" t="s">
        <v>1412</v>
      </c>
      <c r="B1201" s="50">
        <v>4</v>
      </c>
    </row>
    <row r="1202" s="73" customFormat="1" ht="17" customHeight="1" spans="1:2">
      <c r="A1202" s="48" t="s">
        <v>1413</v>
      </c>
      <c r="B1202" s="50">
        <v>4</v>
      </c>
    </row>
    <row r="1203" s="73" customFormat="1" ht="17" customHeight="1" spans="1:2">
      <c r="A1203" s="48" t="s">
        <v>1414</v>
      </c>
      <c r="B1203" s="50">
        <v>9083</v>
      </c>
    </row>
    <row r="1204" s="73" customFormat="1" ht="17" customHeight="1" spans="1:2">
      <c r="A1204" s="48" t="s">
        <v>1415</v>
      </c>
      <c r="B1204" s="50">
        <v>9083</v>
      </c>
    </row>
    <row r="1205" s="73" customFormat="1" ht="17" customHeight="1" spans="1:2">
      <c r="A1205" s="48" t="s">
        <v>1416</v>
      </c>
      <c r="B1205" s="50">
        <v>0</v>
      </c>
    </row>
    <row r="1206" s="73" customFormat="1" ht="17" customHeight="1" spans="1:2">
      <c r="A1206" s="48" t="s">
        <v>1417</v>
      </c>
      <c r="B1206" s="50">
        <v>0</v>
      </c>
    </row>
    <row r="1207" s="73" customFormat="1" ht="17" customHeight="1" spans="1:2">
      <c r="A1207" s="48" t="s">
        <v>1418</v>
      </c>
      <c r="B1207" s="50">
        <v>7084</v>
      </c>
    </row>
    <row r="1208" s="73" customFormat="1" ht="17" customHeight="1" spans="1:2">
      <c r="A1208" s="48" t="s">
        <v>1419</v>
      </c>
      <c r="B1208" s="50">
        <v>0</v>
      </c>
    </row>
    <row r="1209" s="73" customFormat="1" ht="17" customHeight="1" spans="1:2">
      <c r="A1209" s="48" t="s">
        <v>1420</v>
      </c>
      <c r="B1209" s="50">
        <v>743</v>
      </c>
    </row>
    <row r="1210" s="73" customFormat="1" ht="17" customHeight="1" spans="1:2">
      <c r="A1210" s="48" t="s">
        <v>1421</v>
      </c>
      <c r="B1210" s="50">
        <v>183</v>
      </c>
    </row>
    <row r="1211" s="73" customFormat="1" ht="17" customHeight="1" spans="1:2">
      <c r="A1211" s="48" t="s">
        <v>1422</v>
      </c>
      <c r="B1211" s="50">
        <v>0</v>
      </c>
    </row>
    <row r="1212" s="73" customFormat="1" ht="16.95" customHeight="1" spans="1:2">
      <c r="A1212" s="48" t="s">
        <v>1423</v>
      </c>
      <c r="B1212" s="50">
        <v>0</v>
      </c>
    </row>
    <row r="1213" s="73" customFormat="1" ht="16.95" customHeight="1" spans="1:2">
      <c r="A1213" s="48" t="s">
        <v>1424</v>
      </c>
      <c r="B1213" s="50">
        <v>0</v>
      </c>
    </row>
    <row r="1214" s="73" customFormat="1" ht="17" customHeight="1" spans="1:2">
      <c r="A1214" s="48" t="s">
        <v>1425</v>
      </c>
      <c r="B1214" s="50">
        <v>1073</v>
      </c>
    </row>
    <row r="1215" s="73" customFormat="1" ht="17" customHeight="1" spans="1:2">
      <c r="A1215" s="48" t="s">
        <v>1426</v>
      </c>
      <c r="B1215" s="50">
        <v>0</v>
      </c>
    </row>
    <row r="1216" s="73" customFormat="1" ht="17" customHeight="1" spans="1:2">
      <c r="A1216" s="48" t="s">
        <v>1427</v>
      </c>
      <c r="B1216" s="50">
        <v>0</v>
      </c>
    </row>
    <row r="1217" s="73" customFormat="1" ht="17" customHeight="1" spans="1:2">
      <c r="A1217" s="48" t="s">
        <v>1428</v>
      </c>
      <c r="B1217" s="50">
        <v>0</v>
      </c>
    </row>
    <row r="1218" s="73" customFormat="1" ht="17" customHeight="1" spans="1:2">
      <c r="A1218" s="48" t="s">
        <v>1429</v>
      </c>
      <c r="B1218" s="50">
        <v>0</v>
      </c>
    </row>
    <row r="1219" s="73" customFormat="1" ht="17" customHeight="1" spans="1:2">
      <c r="A1219" s="48" t="s">
        <v>1430</v>
      </c>
      <c r="B1219" s="50">
        <v>0</v>
      </c>
    </row>
    <row r="1220" s="73" customFormat="1" ht="17" customHeight="1" spans="1:2">
      <c r="A1220" s="48" t="s">
        <v>1431</v>
      </c>
      <c r="B1220" s="50">
        <v>0</v>
      </c>
    </row>
    <row r="1221" s="73" customFormat="1" ht="17" customHeight="1" spans="1:2">
      <c r="A1221" s="48" t="s">
        <v>1432</v>
      </c>
      <c r="B1221" s="50">
        <v>0</v>
      </c>
    </row>
    <row r="1222" s="73" customFormat="1" ht="17" customHeight="1" spans="1:2">
      <c r="A1222" s="48" t="s">
        <v>1433</v>
      </c>
      <c r="B1222" s="50">
        <v>0</v>
      </c>
    </row>
    <row r="1223" s="73" customFormat="1" ht="17" customHeight="1" spans="1:2">
      <c r="A1223" s="48" t="s">
        <v>1434</v>
      </c>
      <c r="B1223" s="50">
        <v>2636</v>
      </c>
    </row>
    <row r="1224" s="73" customFormat="1" ht="17" customHeight="1" spans="1:2">
      <c r="A1224" s="48" t="s">
        <v>1435</v>
      </c>
      <c r="B1224" s="50">
        <v>1904</v>
      </c>
    </row>
    <row r="1225" s="73" customFormat="1" ht="17" customHeight="1" spans="1:2">
      <c r="A1225" s="48" t="s">
        <v>496</v>
      </c>
      <c r="B1225" s="50">
        <v>0</v>
      </c>
    </row>
    <row r="1226" s="73" customFormat="1" ht="17" customHeight="1" spans="1:2">
      <c r="A1226" s="48" t="s">
        <v>497</v>
      </c>
      <c r="B1226" s="50">
        <v>0</v>
      </c>
    </row>
    <row r="1227" s="73" customFormat="1" ht="17" customHeight="1" spans="1:2">
      <c r="A1227" s="48" t="s">
        <v>498</v>
      </c>
      <c r="B1227" s="50">
        <v>0</v>
      </c>
    </row>
    <row r="1228" s="73" customFormat="1" ht="17" customHeight="1" spans="1:2">
      <c r="A1228" s="48" t="s">
        <v>1436</v>
      </c>
      <c r="B1228" s="50">
        <v>0</v>
      </c>
    </row>
    <row r="1229" s="73" customFormat="1" ht="17" customHeight="1" spans="1:2">
      <c r="A1229" s="48" t="s">
        <v>1437</v>
      </c>
      <c r="B1229" s="50">
        <v>0</v>
      </c>
    </row>
    <row r="1230" s="73" customFormat="1" ht="17" customHeight="1" spans="1:2">
      <c r="A1230" s="48" t="s">
        <v>1438</v>
      </c>
      <c r="B1230" s="50">
        <v>0</v>
      </c>
    </row>
    <row r="1231" s="73" customFormat="1" ht="17" customHeight="1" spans="1:2">
      <c r="A1231" s="48" t="s">
        <v>1439</v>
      </c>
      <c r="B1231" s="50">
        <v>0</v>
      </c>
    </row>
    <row r="1232" s="73" customFormat="1" ht="17" customHeight="1" spans="1:2">
      <c r="A1232" s="48" t="s">
        <v>1440</v>
      </c>
      <c r="B1232" s="50">
        <v>0</v>
      </c>
    </row>
    <row r="1233" s="73" customFormat="1" ht="17" customHeight="1" spans="1:2">
      <c r="A1233" s="48" t="s">
        <v>1441</v>
      </c>
      <c r="B1233" s="50">
        <v>0</v>
      </c>
    </row>
    <row r="1234" s="73" customFormat="1" ht="17" customHeight="1" spans="1:2">
      <c r="A1234" s="48" t="s">
        <v>1442</v>
      </c>
      <c r="B1234" s="50">
        <v>0</v>
      </c>
    </row>
    <row r="1235" s="73" customFormat="1" ht="17" customHeight="1" spans="1:2">
      <c r="A1235" s="48" t="s">
        <v>1443</v>
      </c>
      <c r="B1235" s="50">
        <v>121</v>
      </c>
    </row>
    <row r="1236" s="73" customFormat="1" ht="17" customHeight="1" spans="1:2">
      <c r="A1236" s="48" t="s">
        <v>1444</v>
      </c>
      <c r="B1236" s="50">
        <v>0</v>
      </c>
    </row>
    <row r="1237" s="73" customFormat="1" ht="17" customHeight="1" spans="1:2">
      <c r="A1237" s="48" t="s">
        <v>505</v>
      </c>
      <c r="B1237" s="50">
        <v>0</v>
      </c>
    </row>
    <row r="1238" s="73" customFormat="1" ht="17" customHeight="1" spans="1:2">
      <c r="A1238" s="48" t="s">
        <v>1445</v>
      </c>
      <c r="B1238" s="50">
        <v>1783</v>
      </c>
    </row>
    <row r="1239" s="73" customFormat="1" ht="17" customHeight="1" spans="1:2">
      <c r="A1239" s="48" t="s">
        <v>1446</v>
      </c>
      <c r="B1239" s="50">
        <v>0</v>
      </c>
    </row>
    <row r="1240" s="73" customFormat="1" ht="17" customHeight="1" spans="1:2">
      <c r="A1240" s="48" t="s">
        <v>496</v>
      </c>
      <c r="B1240" s="50">
        <v>0</v>
      </c>
    </row>
    <row r="1241" s="73" customFormat="1" ht="17" customHeight="1" spans="1:2">
      <c r="A1241" s="48" t="s">
        <v>497</v>
      </c>
      <c r="B1241" s="50">
        <v>0</v>
      </c>
    </row>
    <row r="1242" s="73" customFormat="1" ht="17" customHeight="1" spans="1:2">
      <c r="A1242" s="48" t="s">
        <v>498</v>
      </c>
      <c r="B1242" s="50">
        <v>0</v>
      </c>
    </row>
    <row r="1243" s="73" customFormat="1" ht="17" customHeight="1" spans="1:2">
      <c r="A1243" s="48" t="s">
        <v>1447</v>
      </c>
      <c r="B1243" s="50">
        <v>0</v>
      </c>
    </row>
    <row r="1244" s="73" customFormat="1" ht="17" customHeight="1" spans="1:2">
      <c r="A1244" s="48" t="s">
        <v>1448</v>
      </c>
      <c r="B1244" s="50">
        <v>0</v>
      </c>
    </row>
    <row r="1245" s="73" customFormat="1" ht="17" customHeight="1" spans="1:2">
      <c r="A1245" s="48" t="s">
        <v>1449</v>
      </c>
      <c r="B1245" s="50">
        <v>0</v>
      </c>
    </row>
    <row r="1246" s="73" customFormat="1" ht="17" customHeight="1" spans="1:2">
      <c r="A1246" s="48" t="s">
        <v>1450</v>
      </c>
      <c r="B1246" s="50">
        <v>0</v>
      </c>
    </row>
    <row r="1247" s="73" customFormat="1" ht="17" customHeight="1" spans="1:2">
      <c r="A1247" s="48" t="s">
        <v>1451</v>
      </c>
      <c r="B1247" s="50">
        <v>0</v>
      </c>
    </row>
    <row r="1248" s="73" customFormat="1" ht="17" customHeight="1" spans="1:2">
      <c r="A1248" s="48" t="s">
        <v>1452</v>
      </c>
      <c r="B1248" s="50">
        <v>0</v>
      </c>
    </row>
    <row r="1249" s="73" customFormat="1" ht="17" customHeight="1" spans="1:2">
      <c r="A1249" s="48" t="s">
        <v>1453</v>
      </c>
      <c r="B1249" s="50">
        <v>0</v>
      </c>
    </row>
    <row r="1250" s="73" customFormat="1" ht="17" customHeight="1" spans="1:2">
      <c r="A1250" s="48" t="s">
        <v>1454</v>
      </c>
      <c r="B1250" s="50">
        <v>0</v>
      </c>
    </row>
    <row r="1251" s="73" customFormat="1" ht="17" customHeight="1" spans="1:2">
      <c r="A1251" s="48" t="s">
        <v>505</v>
      </c>
      <c r="B1251" s="50">
        <v>0</v>
      </c>
    </row>
    <row r="1252" s="73" customFormat="1" ht="17" customHeight="1" spans="1:2">
      <c r="A1252" s="48" t="s">
        <v>1455</v>
      </c>
      <c r="B1252" s="50">
        <v>0</v>
      </c>
    </row>
    <row r="1253" s="73" customFormat="1" ht="17" customHeight="1" spans="1:2">
      <c r="A1253" s="48" t="s">
        <v>1456</v>
      </c>
      <c r="B1253" s="50">
        <v>0</v>
      </c>
    </row>
    <row r="1254" s="73" customFormat="1" ht="17" customHeight="1" spans="1:2">
      <c r="A1254" s="48" t="s">
        <v>1457</v>
      </c>
      <c r="B1254" s="50">
        <v>0</v>
      </c>
    </row>
    <row r="1255" s="73" customFormat="1" ht="17" customHeight="1" spans="1:2">
      <c r="A1255" s="48" t="s">
        <v>1458</v>
      </c>
      <c r="B1255" s="50">
        <v>0</v>
      </c>
    </row>
    <row r="1256" s="73" customFormat="1" ht="17" customHeight="1" spans="1:2">
      <c r="A1256" s="48" t="s">
        <v>1459</v>
      </c>
      <c r="B1256" s="50">
        <v>0</v>
      </c>
    </row>
    <row r="1257" s="73" customFormat="1" ht="17" customHeight="1" spans="1:2">
      <c r="A1257" s="48" t="s">
        <v>1460</v>
      </c>
      <c r="B1257" s="50">
        <v>0</v>
      </c>
    </row>
    <row r="1258" s="73" customFormat="1" ht="17" customHeight="1" spans="1:2">
      <c r="A1258" s="48" t="s">
        <v>1461</v>
      </c>
      <c r="B1258" s="50">
        <v>0</v>
      </c>
    </row>
    <row r="1259" s="73" customFormat="1" ht="17" customHeight="1" spans="1:2">
      <c r="A1259" s="48" t="s">
        <v>1462</v>
      </c>
      <c r="B1259" s="50">
        <v>0</v>
      </c>
    </row>
    <row r="1260" s="73" customFormat="1" ht="17" customHeight="1" spans="1:2">
      <c r="A1260" s="48" t="s">
        <v>1463</v>
      </c>
      <c r="B1260" s="50">
        <v>0</v>
      </c>
    </row>
    <row r="1261" s="73" customFormat="1" ht="17" customHeight="1" spans="1:2">
      <c r="A1261" s="48" t="s">
        <v>1464</v>
      </c>
      <c r="B1261" s="50">
        <v>0</v>
      </c>
    </row>
    <row r="1262" s="73" customFormat="1" ht="17" customHeight="1" spans="1:2">
      <c r="A1262" s="48" t="s">
        <v>1465</v>
      </c>
      <c r="B1262" s="50">
        <v>0</v>
      </c>
    </row>
    <row r="1263" s="73" customFormat="1" ht="17" customHeight="1" spans="1:2">
      <c r="A1263" s="48" t="s">
        <v>1466</v>
      </c>
      <c r="B1263" s="50">
        <v>0</v>
      </c>
    </row>
    <row r="1264" s="73" customFormat="1" ht="17" customHeight="1" spans="1:2">
      <c r="A1264" s="48" t="s">
        <v>1467</v>
      </c>
      <c r="B1264" s="50">
        <v>732</v>
      </c>
    </row>
    <row r="1265" s="73" customFormat="1" ht="17" customHeight="1" spans="1:2">
      <c r="A1265" s="48" t="s">
        <v>1468</v>
      </c>
      <c r="B1265" s="50">
        <v>0</v>
      </c>
    </row>
    <row r="1266" s="73" customFormat="1" ht="17" customHeight="1" spans="1:2">
      <c r="A1266" s="48" t="s">
        <v>1469</v>
      </c>
      <c r="B1266" s="50">
        <v>0</v>
      </c>
    </row>
    <row r="1267" s="73" customFormat="1" ht="17" customHeight="1" spans="1:2">
      <c r="A1267" s="48" t="s">
        <v>1470</v>
      </c>
      <c r="B1267" s="50">
        <v>0</v>
      </c>
    </row>
    <row r="1268" s="73" customFormat="1" ht="17" customHeight="1" spans="1:2">
      <c r="A1268" s="48" t="s">
        <v>1471</v>
      </c>
      <c r="B1268" s="50">
        <v>0</v>
      </c>
    </row>
    <row r="1269" s="73" customFormat="1" ht="17" customHeight="1" spans="1:2">
      <c r="A1269" s="48" t="s">
        <v>1472</v>
      </c>
      <c r="B1269" s="50">
        <v>0</v>
      </c>
    </row>
    <row r="1270" s="73" customFormat="1" ht="17" customHeight="1" spans="1:2">
      <c r="A1270" s="48" t="s">
        <v>1473</v>
      </c>
      <c r="B1270" s="50">
        <v>0</v>
      </c>
    </row>
    <row r="1271" s="73" customFormat="1" ht="17" customHeight="1" spans="1:2">
      <c r="A1271" s="48" t="s">
        <v>1474</v>
      </c>
      <c r="B1271" s="50">
        <v>0</v>
      </c>
    </row>
    <row r="1272" s="73" customFormat="1" ht="17" customHeight="1" spans="1:2">
      <c r="A1272" s="48" t="s">
        <v>1475</v>
      </c>
      <c r="B1272" s="50">
        <v>0</v>
      </c>
    </row>
    <row r="1273" s="73" customFormat="1" ht="17" customHeight="1" spans="1:2">
      <c r="A1273" s="48" t="s">
        <v>1476</v>
      </c>
      <c r="B1273" s="50">
        <v>0</v>
      </c>
    </row>
    <row r="1274" s="73" customFormat="1" ht="17" customHeight="1" spans="1:2">
      <c r="A1274" s="48" t="s">
        <v>1477</v>
      </c>
      <c r="B1274" s="50">
        <v>0</v>
      </c>
    </row>
    <row r="1275" s="73" customFormat="1" ht="16.95" customHeight="1" spans="1:2">
      <c r="A1275" s="48" t="s">
        <v>1478</v>
      </c>
      <c r="B1275" s="50">
        <v>732</v>
      </c>
    </row>
    <row r="1276" s="73" customFormat="1" ht="17" customHeight="1" spans="1:2">
      <c r="A1276" s="48" t="s">
        <v>1479</v>
      </c>
      <c r="B1276" s="50">
        <v>0</v>
      </c>
    </row>
    <row r="1277" s="73" customFormat="1" ht="17" customHeight="1" spans="1:2">
      <c r="A1277" s="48" t="s">
        <v>1480</v>
      </c>
      <c r="B1277" s="50">
        <v>2439</v>
      </c>
    </row>
    <row r="1278" s="73" customFormat="1" ht="17" customHeight="1" spans="1:2">
      <c r="A1278" s="48" t="s">
        <v>1481</v>
      </c>
      <c r="B1278" s="50">
        <v>1498</v>
      </c>
    </row>
    <row r="1279" s="73" customFormat="1" ht="17" customHeight="1" spans="1:2">
      <c r="A1279" s="48" t="s">
        <v>496</v>
      </c>
      <c r="B1279" s="50">
        <v>485</v>
      </c>
    </row>
    <row r="1280" s="73" customFormat="1" ht="17" customHeight="1" spans="1:2">
      <c r="A1280" s="48" t="s">
        <v>497</v>
      </c>
      <c r="B1280" s="50">
        <v>0</v>
      </c>
    </row>
    <row r="1281" s="73" customFormat="1" ht="17" customHeight="1" spans="1:2">
      <c r="A1281" s="48" t="s">
        <v>498</v>
      </c>
      <c r="B1281" s="50">
        <v>0</v>
      </c>
    </row>
    <row r="1282" s="73" customFormat="1" ht="17" customHeight="1" spans="1:2">
      <c r="A1282" s="48" t="s">
        <v>1482</v>
      </c>
      <c r="B1282" s="50">
        <v>10</v>
      </c>
    </row>
    <row r="1283" s="73" customFormat="1" ht="17" customHeight="1" spans="1:2">
      <c r="A1283" s="48" t="s">
        <v>1483</v>
      </c>
      <c r="B1283" s="50">
        <v>0</v>
      </c>
    </row>
    <row r="1284" s="73" customFormat="1" ht="17" customHeight="1" spans="1:2">
      <c r="A1284" s="48" t="s">
        <v>1484</v>
      </c>
      <c r="B1284" s="50">
        <v>0</v>
      </c>
    </row>
    <row r="1285" s="73" customFormat="1" ht="17" customHeight="1" spans="1:2">
      <c r="A1285" s="48" t="s">
        <v>1485</v>
      </c>
      <c r="B1285" s="50">
        <v>0</v>
      </c>
    </row>
    <row r="1286" s="73" customFormat="1" ht="17" customHeight="1" spans="1:2">
      <c r="A1286" s="48" t="s">
        <v>1486</v>
      </c>
      <c r="B1286" s="50">
        <v>987</v>
      </c>
    </row>
    <row r="1287" s="73" customFormat="1" ht="17" customHeight="1" spans="1:2">
      <c r="A1287" s="48" t="s">
        <v>1487</v>
      </c>
      <c r="B1287" s="50">
        <v>0</v>
      </c>
    </row>
    <row r="1288" s="73" customFormat="1" ht="17" customHeight="1" spans="1:2">
      <c r="A1288" s="48" t="s">
        <v>505</v>
      </c>
      <c r="B1288" s="50">
        <v>0</v>
      </c>
    </row>
    <row r="1289" s="73" customFormat="1" ht="17" customHeight="1" spans="1:2">
      <c r="A1289" s="48" t="s">
        <v>1488</v>
      </c>
      <c r="B1289" s="50">
        <v>16</v>
      </c>
    </row>
    <row r="1290" s="73" customFormat="1" ht="17" customHeight="1" spans="1:2">
      <c r="A1290" s="48" t="s">
        <v>1489</v>
      </c>
      <c r="B1290" s="50">
        <v>543</v>
      </c>
    </row>
    <row r="1291" s="73" customFormat="1" ht="17" customHeight="1" spans="1:2">
      <c r="A1291" s="48" t="s">
        <v>496</v>
      </c>
      <c r="B1291" s="50">
        <v>0</v>
      </c>
    </row>
    <row r="1292" s="73" customFormat="1" ht="17" customHeight="1" spans="1:2">
      <c r="A1292" s="48" t="s">
        <v>497</v>
      </c>
      <c r="B1292" s="50">
        <v>543</v>
      </c>
    </row>
    <row r="1293" s="73" customFormat="1" ht="17" customHeight="1" spans="1:2">
      <c r="A1293" s="48" t="s">
        <v>498</v>
      </c>
      <c r="B1293" s="50">
        <v>0</v>
      </c>
    </row>
    <row r="1294" s="73" customFormat="1" ht="17" customHeight="1" spans="1:2">
      <c r="A1294" s="48" t="s">
        <v>1490</v>
      </c>
      <c r="B1294" s="50">
        <v>0</v>
      </c>
    </row>
    <row r="1295" s="73" customFormat="1" ht="17" customHeight="1" spans="1:2">
      <c r="A1295" s="48" t="s">
        <v>1491</v>
      </c>
      <c r="B1295" s="50">
        <v>0</v>
      </c>
    </row>
    <row r="1296" s="73" customFormat="1" ht="17" customHeight="1" spans="1:2">
      <c r="A1296" s="48" t="s">
        <v>1492</v>
      </c>
      <c r="B1296" s="50">
        <v>0</v>
      </c>
    </row>
    <row r="1297" s="73" customFormat="1" ht="17" customHeight="1" spans="1:2">
      <c r="A1297" s="48" t="s">
        <v>496</v>
      </c>
      <c r="B1297" s="50">
        <v>0</v>
      </c>
    </row>
    <row r="1298" s="73" customFormat="1" ht="17" customHeight="1" spans="1:2">
      <c r="A1298" s="48" t="s">
        <v>497</v>
      </c>
      <c r="B1298" s="50">
        <v>0</v>
      </c>
    </row>
    <row r="1299" s="73" customFormat="1" ht="17" customHeight="1" spans="1:2">
      <c r="A1299" s="48" t="s">
        <v>498</v>
      </c>
      <c r="B1299" s="50">
        <v>0</v>
      </c>
    </row>
    <row r="1300" s="73" customFormat="1" ht="17" customHeight="1" spans="1:2">
      <c r="A1300" s="48" t="s">
        <v>1493</v>
      </c>
      <c r="B1300" s="50">
        <v>0</v>
      </c>
    </row>
    <row r="1301" s="73" customFormat="1" ht="17" customHeight="1" spans="1:2">
      <c r="A1301" s="48" t="s">
        <v>1494</v>
      </c>
      <c r="B1301" s="50">
        <v>0</v>
      </c>
    </row>
    <row r="1302" s="73" customFormat="1" ht="17" customHeight="1" spans="1:2">
      <c r="A1302" s="48" t="s">
        <v>1495</v>
      </c>
      <c r="B1302" s="50">
        <v>0</v>
      </c>
    </row>
    <row r="1303" s="73" customFormat="1" ht="17" customHeight="1" spans="1:2">
      <c r="A1303" s="48" t="s">
        <v>496</v>
      </c>
      <c r="B1303" s="50">
        <v>0</v>
      </c>
    </row>
    <row r="1304" s="73" customFormat="1" ht="17" customHeight="1" spans="1:2">
      <c r="A1304" s="48" t="s">
        <v>497</v>
      </c>
      <c r="B1304" s="50">
        <v>0</v>
      </c>
    </row>
    <row r="1305" s="73" customFormat="1" ht="17" customHeight="1" spans="1:2">
      <c r="A1305" s="48" t="s">
        <v>498</v>
      </c>
      <c r="B1305" s="50">
        <v>0</v>
      </c>
    </row>
    <row r="1306" s="73" customFormat="1" ht="17" customHeight="1" spans="1:2">
      <c r="A1306" s="48" t="s">
        <v>1496</v>
      </c>
      <c r="B1306" s="50">
        <v>0</v>
      </c>
    </row>
    <row r="1307" s="73" customFormat="1" ht="17" customHeight="1" spans="1:2">
      <c r="A1307" s="48" t="s">
        <v>1497</v>
      </c>
      <c r="B1307" s="50">
        <v>0</v>
      </c>
    </row>
    <row r="1308" s="73" customFormat="1" ht="17" customHeight="1" spans="1:2">
      <c r="A1308" s="48" t="s">
        <v>505</v>
      </c>
      <c r="B1308" s="50">
        <v>0</v>
      </c>
    </row>
    <row r="1309" s="73" customFormat="1" ht="17" customHeight="1" spans="1:2">
      <c r="A1309" s="48" t="s">
        <v>1498</v>
      </c>
      <c r="B1309" s="50">
        <v>0</v>
      </c>
    </row>
    <row r="1310" s="73" customFormat="1" ht="17" customHeight="1" spans="1:2">
      <c r="A1310" s="48" t="s">
        <v>1499</v>
      </c>
      <c r="B1310" s="50">
        <v>0</v>
      </c>
    </row>
    <row r="1311" s="73" customFormat="1" ht="17" customHeight="1" spans="1:2">
      <c r="A1311" s="48" t="s">
        <v>496</v>
      </c>
      <c r="B1311" s="50">
        <v>0</v>
      </c>
    </row>
    <row r="1312" s="73" customFormat="1" ht="17" customHeight="1" spans="1:2">
      <c r="A1312" s="48" t="s">
        <v>497</v>
      </c>
      <c r="B1312" s="50">
        <v>0</v>
      </c>
    </row>
    <row r="1313" s="73" customFormat="1" ht="17" customHeight="1" spans="1:2">
      <c r="A1313" s="48" t="s">
        <v>498</v>
      </c>
      <c r="B1313" s="50">
        <v>0</v>
      </c>
    </row>
    <row r="1314" s="73" customFormat="1" ht="17" customHeight="1" spans="1:2">
      <c r="A1314" s="48" t="s">
        <v>1500</v>
      </c>
      <c r="B1314" s="50">
        <v>0</v>
      </c>
    </row>
    <row r="1315" s="73" customFormat="1" ht="17" customHeight="1" spans="1:2">
      <c r="A1315" s="48" t="s">
        <v>1501</v>
      </c>
      <c r="B1315" s="50">
        <v>0</v>
      </c>
    </row>
    <row r="1316" s="73" customFormat="1" ht="17" customHeight="1" spans="1:2">
      <c r="A1316" s="48" t="s">
        <v>1502</v>
      </c>
      <c r="B1316" s="50">
        <v>0</v>
      </c>
    </row>
    <row r="1317" s="73" customFormat="1" ht="17" customHeight="1" spans="1:2">
      <c r="A1317" s="48" t="s">
        <v>1503</v>
      </c>
      <c r="B1317" s="50">
        <v>0</v>
      </c>
    </row>
    <row r="1318" s="73" customFormat="1" ht="17" customHeight="1" spans="1:2">
      <c r="A1318" s="48" t="s">
        <v>1504</v>
      </c>
      <c r="B1318" s="50">
        <v>0</v>
      </c>
    </row>
    <row r="1319" s="73" customFormat="1" ht="17" customHeight="1" spans="1:2">
      <c r="A1319" s="48" t="s">
        <v>1505</v>
      </c>
      <c r="B1319" s="50">
        <v>0</v>
      </c>
    </row>
    <row r="1320" s="73" customFormat="1" ht="17" customHeight="1" spans="1:2">
      <c r="A1320" s="48" t="s">
        <v>1506</v>
      </c>
      <c r="B1320" s="50">
        <v>0</v>
      </c>
    </row>
    <row r="1321" s="73" customFormat="1" ht="17" customHeight="1" spans="1:2">
      <c r="A1321" s="48" t="s">
        <v>1507</v>
      </c>
      <c r="B1321" s="50">
        <v>0</v>
      </c>
    </row>
    <row r="1322" s="73" customFormat="1" ht="17" customHeight="1" spans="1:2">
      <c r="A1322" s="48" t="s">
        <v>1508</v>
      </c>
      <c r="B1322" s="50">
        <v>0</v>
      </c>
    </row>
    <row r="1323" s="73" customFormat="1" ht="17" customHeight="1" spans="1:2">
      <c r="A1323" s="48" t="s">
        <v>1509</v>
      </c>
      <c r="B1323" s="50">
        <v>13</v>
      </c>
    </row>
    <row r="1324" s="73" customFormat="1" ht="17" customHeight="1" spans="1:2">
      <c r="A1324" s="48" t="s">
        <v>1510</v>
      </c>
      <c r="B1324" s="50">
        <v>13</v>
      </c>
    </row>
    <row r="1325" s="73" customFormat="1" ht="17" customHeight="1" spans="1:2">
      <c r="A1325" s="48" t="s">
        <v>1511</v>
      </c>
      <c r="B1325" s="50">
        <v>0</v>
      </c>
    </row>
    <row r="1326" s="73" customFormat="1" ht="17" customHeight="1" spans="1:2">
      <c r="A1326" s="48" t="s">
        <v>1512</v>
      </c>
      <c r="B1326" s="50">
        <v>0</v>
      </c>
    </row>
    <row r="1327" s="73" customFormat="1" ht="17" customHeight="1" spans="1:2">
      <c r="A1327" s="48" t="s">
        <v>1513</v>
      </c>
      <c r="B1327" s="50">
        <v>285</v>
      </c>
    </row>
    <row r="1328" s="73" customFormat="1" ht="17" customHeight="1" spans="1:2">
      <c r="A1328" s="48" t="s">
        <v>1514</v>
      </c>
      <c r="B1328" s="50">
        <v>0</v>
      </c>
    </row>
    <row r="1329" s="73" customFormat="1" ht="17" customHeight="1" spans="1:2">
      <c r="A1329" s="48" t="s">
        <v>1515</v>
      </c>
      <c r="B1329" s="50">
        <v>0</v>
      </c>
    </row>
    <row r="1330" s="73" customFormat="1" ht="17" customHeight="1" spans="1:2">
      <c r="A1330" s="48" t="s">
        <v>1516</v>
      </c>
      <c r="B1330" s="50">
        <v>253</v>
      </c>
    </row>
    <row r="1331" s="73" customFormat="1" ht="17" customHeight="1" spans="1:2">
      <c r="A1331" s="48" t="s">
        <v>1517</v>
      </c>
      <c r="B1331" s="50">
        <v>32</v>
      </c>
    </row>
    <row r="1332" s="73" customFormat="1" ht="17" customHeight="1" spans="1:2">
      <c r="A1332" s="48" t="s">
        <v>1518</v>
      </c>
      <c r="B1332" s="50">
        <v>0</v>
      </c>
    </row>
    <row r="1333" s="73" customFormat="1" ht="17" customHeight="1" spans="1:2">
      <c r="A1333" s="48" t="s">
        <v>1519</v>
      </c>
      <c r="B1333" s="50">
        <v>100</v>
      </c>
    </row>
    <row r="1334" s="73" customFormat="1" ht="17" customHeight="1" spans="1:2">
      <c r="A1334" s="48" t="s">
        <v>1520</v>
      </c>
      <c r="B1334" s="50">
        <v>967</v>
      </c>
    </row>
    <row r="1335" s="73" customFormat="1" ht="17" customHeight="1" spans="1:2">
      <c r="A1335" s="48" t="s">
        <v>1521</v>
      </c>
      <c r="B1335" s="50">
        <v>967</v>
      </c>
    </row>
    <row r="1336" s="73" customFormat="1" ht="17" customHeight="1" spans="1:2">
      <c r="A1336" s="48" t="s">
        <v>1522</v>
      </c>
      <c r="B1336" s="50">
        <v>967</v>
      </c>
    </row>
    <row r="1337" s="73" customFormat="1" ht="17" customHeight="1" spans="1:2">
      <c r="A1337" s="48" t="s">
        <v>1523</v>
      </c>
      <c r="B1337" s="50">
        <v>7083</v>
      </c>
    </row>
    <row r="1338" s="73" customFormat="1" ht="17" customHeight="1" spans="1:2">
      <c r="A1338" s="48" t="s">
        <v>1524</v>
      </c>
      <c r="B1338" s="50">
        <v>7083</v>
      </c>
    </row>
    <row r="1339" s="73" customFormat="1" ht="17" customHeight="1" spans="1:2">
      <c r="A1339" s="48" t="s">
        <v>1525</v>
      </c>
      <c r="B1339" s="50">
        <v>6333</v>
      </c>
    </row>
    <row r="1340" s="73" customFormat="1" ht="17" customHeight="1" spans="1:2">
      <c r="A1340" s="48" t="s">
        <v>1526</v>
      </c>
      <c r="B1340" s="50">
        <v>0</v>
      </c>
    </row>
    <row r="1341" s="73" customFormat="1" ht="17" customHeight="1" spans="1:2">
      <c r="A1341" s="48" t="s">
        <v>1527</v>
      </c>
      <c r="B1341" s="50">
        <v>0</v>
      </c>
    </row>
    <row r="1342" s="73" customFormat="1" ht="17" customHeight="1" spans="1:2">
      <c r="A1342" s="48" t="s">
        <v>1528</v>
      </c>
      <c r="B1342" s="50">
        <v>750</v>
      </c>
    </row>
    <row r="1343" s="73" customFormat="1" ht="17" customHeight="1" spans="1:2">
      <c r="A1343" s="48" t="s">
        <v>1529</v>
      </c>
      <c r="B1343" s="50">
        <v>0</v>
      </c>
    </row>
    <row r="1344" s="73" customFormat="1" ht="17.25" customHeight="1" spans="1:2">
      <c r="A1344" s="48" t="s">
        <v>1530</v>
      </c>
      <c r="B1344" s="50">
        <v>0</v>
      </c>
    </row>
    <row r="1345" s="73" customFormat="1" ht="17.25" customHeight="1" spans="1:2">
      <c r="A1345" s="48"/>
      <c r="B1345" s="49"/>
    </row>
    <row r="1346" s="73" customFormat="1" ht="17.25" customHeight="1" spans="1:2">
      <c r="A1346" s="48"/>
      <c r="B1346" s="49"/>
    </row>
    <row r="1347" s="73" customFormat="1" ht="17.25" customHeight="1" spans="1:2">
      <c r="A1347" s="48"/>
      <c r="B1347" s="49"/>
    </row>
    <row r="1348" s="73" customFormat="1" ht="17.25" customHeight="1" spans="1:2">
      <c r="A1348" s="48"/>
      <c r="B1348" s="49"/>
    </row>
    <row r="1349" s="73" customFormat="1" ht="17.25" customHeight="1" spans="1:2">
      <c r="A1349" s="48"/>
      <c r="B1349" s="49"/>
    </row>
    <row r="1350" s="73" customFormat="1" ht="17.25" customHeight="1" spans="1:2">
      <c r="A1350" s="48"/>
      <c r="B1350" s="49"/>
    </row>
    <row r="1351" s="73" customFormat="1" ht="17.25" customHeight="1" spans="1:2">
      <c r="A1351" s="48"/>
      <c r="B1351" s="49"/>
    </row>
    <row r="1352" s="73" customFormat="1" ht="17.25" customHeight="1" spans="1:2">
      <c r="A1352" s="48"/>
      <c r="B1352" s="49"/>
    </row>
    <row r="1353" s="73" customFormat="1" ht="17.25" customHeight="1" spans="1:2">
      <c r="A1353" s="48"/>
      <c r="B1353" s="49"/>
    </row>
    <row r="1354" s="73" customFormat="1" ht="17.25" customHeight="1" spans="1:2">
      <c r="A1354" s="48"/>
      <c r="B1354" s="49"/>
    </row>
    <row r="1355" s="73" customFormat="1" ht="17.25" customHeight="1" spans="1:2">
      <c r="A1355" s="48"/>
      <c r="B1355" s="49"/>
    </row>
    <row r="1356" s="73" customFormat="1" ht="17.25" customHeight="1" spans="1:2">
      <c r="A1356" s="48"/>
      <c r="B1356" s="49"/>
    </row>
    <row r="1357" s="73" customFormat="1" ht="17.25" customHeight="1" spans="1:2">
      <c r="A1357" s="48"/>
      <c r="B1357" s="49"/>
    </row>
    <row r="1358" s="73" customFormat="1" ht="17.25" customHeight="1" spans="1:2">
      <c r="A1358" s="48"/>
      <c r="B1358" s="49"/>
    </row>
    <row r="1359" s="73" customFormat="1" ht="17.25" customHeight="1" spans="1:2">
      <c r="A1359" s="48"/>
      <c r="B1359" s="49"/>
    </row>
    <row r="1360" s="73" customFormat="1" ht="17.25" customHeight="1" spans="1:2">
      <c r="A1360" s="48"/>
      <c r="B1360" s="49"/>
    </row>
    <row r="1361" s="73" customFormat="1" ht="17.25" customHeight="1" spans="1:2">
      <c r="A1361" s="48"/>
      <c r="B1361" s="49"/>
    </row>
    <row r="1362" s="73" customFormat="1" ht="17.25" customHeight="1" spans="1:2">
      <c r="A1362" s="48"/>
      <c r="B1362" s="49"/>
    </row>
    <row r="1363" s="73" customFormat="1" ht="17.25" customHeight="1" spans="1:2">
      <c r="A1363" s="48"/>
      <c r="B1363" s="49"/>
    </row>
    <row r="1364" s="73" customFormat="1" ht="17.25" customHeight="1" spans="1:2">
      <c r="A1364" s="48"/>
      <c r="B1364" s="49"/>
    </row>
    <row r="1365" s="73" customFormat="1" ht="17.25" customHeight="1" spans="1:2">
      <c r="A1365" s="48"/>
      <c r="B1365" s="49"/>
    </row>
    <row r="1366" s="73" customFormat="1" ht="17.25" customHeight="1" spans="1:2">
      <c r="A1366" s="48"/>
      <c r="B1366" s="49"/>
    </row>
    <row r="1367" s="73" customFormat="1" ht="17.25" customHeight="1" spans="1:2">
      <c r="A1367" s="48"/>
      <c r="B1367" s="49"/>
    </row>
    <row r="1368" s="73" customFormat="1" ht="17.25" customHeight="1" spans="1:2">
      <c r="A1368" s="48"/>
      <c r="B1368" s="49"/>
    </row>
    <row r="1369" s="73" customFormat="1" ht="17.25" customHeight="1" spans="1:2">
      <c r="A1369" s="48"/>
      <c r="B1369" s="49"/>
    </row>
    <row r="1370" s="73" customFormat="1" ht="17" customHeight="1" spans="1:2">
      <c r="A1370" s="48"/>
      <c r="B1370" s="49"/>
    </row>
    <row r="1371" s="73" customFormat="1" ht="17" customHeight="1" spans="1:2">
      <c r="A1371" s="48"/>
      <c r="B1371" s="49"/>
    </row>
    <row r="1372" s="73" customFormat="1" ht="17" customHeight="1" spans="1:2">
      <c r="A1372" s="48"/>
      <c r="B1372" s="49"/>
    </row>
    <row r="1373" s="73" customFormat="1" ht="17" customHeight="1" spans="1:2">
      <c r="A1373" s="48"/>
      <c r="B1373" s="49"/>
    </row>
    <row r="1374" s="73" customFormat="1" ht="17" customHeight="1" spans="1:2">
      <c r="A1374" s="48"/>
      <c r="B1374" s="49"/>
    </row>
    <row r="1375" s="73" customFormat="1" ht="17" customHeight="1" spans="1:2">
      <c r="A1375" s="48"/>
      <c r="B1375" s="49"/>
    </row>
    <row r="1376" s="73" customFormat="1" ht="17" customHeight="1" spans="1:2">
      <c r="A1376" s="48"/>
      <c r="B1376" s="49"/>
    </row>
    <row r="1377" s="73" customFormat="1" ht="17" customHeight="1" spans="1:2">
      <c r="A1377" s="48"/>
      <c r="B1377" s="49"/>
    </row>
    <row r="1378" s="73" customFormat="1" ht="17" customHeight="1" spans="1:2">
      <c r="A1378" s="48"/>
      <c r="B1378" s="49"/>
    </row>
    <row r="1379" s="73" customFormat="1" ht="17" customHeight="1" spans="1:2">
      <c r="A1379" s="48"/>
      <c r="B1379" s="49"/>
    </row>
    <row r="1380" s="73" customFormat="1" ht="17" customHeight="1" spans="1:2">
      <c r="A1380" s="48"/>
      <c r="B1380" s="49"/>
    </row>
    <row r="1381" s="73" customFormat="1" ht="17" customHeight="1" spans="1:2">
      <c r="A1381" s="48"/>
      <c r="B1381" s="49"/>
    </row>
    <row r="1382" s="73" customFormat="1" ht="17" customHeight="1" spans="1:2">
      <c r="A1382" s="48"/>
      <c r="B1382" s="49"/>
    </row>
    <row r="1383" s="73" customFormat="1" ht="17" customHeight="1" spans="1:2">
      <c r="A1383" s="48"/>
      <c r="B1383" s="49"/>
    </row>
    <row r="1384" s="73" customFormat="1" ht="17" customHeight="1" spans="1:2">
      <c r="A1384" s="48"/>
      <c r="B1384" s="49"/>
    </row>
    <row r="1385" s="73" customFormat="1" ht="17" customHeight="1" spans="1:2">
      <c r="A1385" s="48"/>
      <c r="B1385" s="49"/>
    </row>
    <row r="1386" s="73" customFormat="1" ht="17" customHeight="1" spans="1:2">
      <c r="A1386" s="48"/>
      <c r="B1386" s="49"/>
    </row>
    <row r="1387" s="73" customFormat="1" ht="17" customHeight="1" spans="1:2">
      <c r="A1387" s="48"/>
      <c r="B1387" s="49"/>
    </row>
    <row r="1388" s="73" customFormat="1" ht="17" customHeight="1" spans="1:2">
      <c r="A1388" s="48"/>
      <c r="B1388" s="49"/>
    </row>
    <row r="1389" s="73" customFormat="1" ht="17" customHeight="1" spans="1:2">
      <c r="A1389" s="48"/>
      <c r="B1389" s="49"/>
    </row>
    <row r="1390" s="73" customFormat="1" ht="17" customHeight="1" spans="1:2">
      <c r="A1390" s="48"/>
      <c r="B1390" s="49"/>
    </row>
    <row r="1391" s="73" customFormat="1" ht="17" customHeight="1" spans="1:2">
      <c r="A1391" s="48"/>
      <c r="B1391" s="49"/>
    </row>
    <row r="1392" s="73" customFormat="1" ht="17" customHeight="1" spans="1:2">
      <c r="A1392" s="48"/>
      <c r="B1392" s="49"/>
    </row>
    <row r="1393" s="73" customFormat="1" ht="17" customHeight="1" spans="1:2">
      <c r="A1393" s="48"/>
      <c r="B1393" s="49"/>
    </row>
    <row r="1394" s="73" customFormat="1" ht="17" customHeight="1" spans="1:2">
      <c r="A1394" s="48"/>
      <c r="B1394" s="49"/>
    </row>
    <row r="1395" s="73" customFormat="1" ht="17" customHeight="1" spans="1:2">
      <c r="A1395" s="48"/>
      <c r="B1395" s="49"/>
    </row>
    <row r="1396" s="73" customFormat="1" ht="17" customHeight="1" spans="1:2">
      <c r="A1396" s="48"/>
      <c r="B1396" s="49"/>
    </row>
    <row r="1397" s="73" customFormat="1" ht="17" customHeight="1" spans="1:2">
      <c r="A1397" s="48"/>
      <c r="B1397" s="49"/>
    </row>
    <row r="1398" s="73" customFormat="1" ht="17" customHeight="1" spans="1:2">
      <c r="A1398" s="48"/>
      <c r="B1398" s="49"/>
    </row>
    <row r="1399" s="73" customFormat="1" ht="17" customHeight="1" spans="1:2">
      <c r="A1399" s="48"/>
      <c r="B1399" s="49"/>
    </row>
    <row r="1400" s="73" customFormat="1" ht="17" customHeight="1" spans="1:2">
      <c r="A1400" s="48"/>
      <c r="B1400" s="49"/>
    </row>
    <row r="1401" s="73" customFormat="1" ht="17" customHeight="1" spans="1:2">
      <c r="A1401" s="48"/>
      <c r="B1401" s="49"/>
    </row>
    <row r="1402" s="73" customFormat="1" ht="17" customHeight="1" spans="1:2">
      <c r="A1402" s="48"/>
      <c r="B1402" s="49"/>
    </row>
    <row r="1403" s="73" customFormat="1" ht="17" customHeight="1" spans="1:2">
      <c r="A1403" s="48"/>
      <c r="B1403" s="49"/>
    </row>
    <row r="1404" s="73" customFormat="1" ht="17" customHeight="1" spans="1:2">
      <c r="A1404" s="48"/>
      <c r="B1404" s="49"/>
    </row>
    <row r="1405" s="73" customFormat="1" ht="17" customHeight="1" spans="1:2">
      <c r="A1405" s="48"/>
      <c r="B1405" s="49"/>
    </row>
    <row r="1406" s="73" customFormat="1" ht="17" customHeight="1" spans="1:2">
      <c r="A1406" s="48"/>
      <c r="B1406" s="49"/>
    </row>
    <row r="1407" s="73" customFormat="1" ht="17" customHeight="1" spans="1:2">
      <c r="A1407" s="48"/>
      <c r="B1407" s="49"/>
    </row>
    <row r="1408" s="73" customFormat="1" ht="17" customHeight="1" spans="1:2">
      <c r="A1408" s="48"/>
      <c r="B1408" s="49"/>
    </row>
    <row r="1409" s="73" customFormat="1" ht="17" customHeight="1" spans="1:2">
      <c r="A1409" s="48"/>
      <c r="B1409" s="49"/>
    </row>
    <row r="1410" s="73" customFormat="1" ht="17" customHeight="1" spans="1:2">
      <c r="A1410" s="48"/>
      <c r="B1410" s="49"/>
    </row>
    <row r="1411" s="73" customFormat="1" ht="17" customHeight="1" spans="1:2">
      <c r="A1411" s="48"/>
      <c r="B1411" s="49"/>
    </row>
    <row r="1412" s="73" customFormat="1" ht="17" customHeight="1" spans="1:2">
      <c r="A1412" s="48"/>
      <c r="B1412" s="49"/>
    </row>
    <row r="1413" s="73" customFormat="1" ht="17" customHeight="1" spans="1:2">
      <c r="A1413" s="48"/>
      <c r="B1413" s="49"/>
    </row>
    <row r="1414" s="73" customFormat="1" ht="17" customHeight="1" spans="1:2">
      <c r="A1414" s="48"/>
      <c r="B1414" s="49"/>
    </row>
    <row r="1415" s="73" customFormat="1" ht="17" customHeight="1" spans="1:2">
      <c r="A1415" s="48"/>
      <c r="B1415" s="49"/>
    </row>
    <row r="1416" s="73" customFormat="1" ht="17" customHeight="1" spans="1:2">
      <c r="A1416" s="48"/>
      <c r="B1416" s="49"/>
    </row>
    <row r="1417" s="73" customFormat="1" ht="17" customHeight="1" spans="1:2">
      <c r="A1417" s="48"/>
      <c r="B1417" s="49"/>
    </row>
    <row r="1418" s="73" customFormat="1" ht="17" customHeight="1" spans="1:2">
      <c r="A1418" s="48"/>
      <c r="B1418" s="49"/>
    </row>
    <row r="1419" s="73" customFormat="1" ht="17" customHeight="1" spans="1:2">
      <c r="A1419" s="48"/>
      <c r="B1419" s="49"/>
    </row>
    <row r="1420" s="73" customFormat="1" ht="17" customHeight="1" spans="1:2">
      <c r="A1420" s="48"/>
      <c r="B1420" s="49"/>
    </row>
    <row r="1421" s="73" customFormat="1" ht="17" customHeight="1" spans="1:2">
      <c r="A1421" s="48"/>
      <c r="B1421" s="49"/>
    </row>
    <row r="1422" s="73" customFormat="1" ht="17" customHeight="1" spans="1:2">
      <c r="A1422" s="48"/>
      <c r="B1422" s="49"/>
    </row>
    <row r="1423" s="73" customFormat="1" ht="17" customHeight="1" spans="1:2">
      <c r="A1423" s="48"/>
      <c r="B1423" s="49"/>
    </row>
    <row r="1424" s="73" customFormat="1" ht="17" customHeight="1" spans="1:2">
      <c r="A1424" s="48"/>
      <c r="B1424" s="49"/>
    </row>
    <row r="1425" s="73" customFormat="1" ht="17" customHeight="1" spans="1:2">
      <c r="A1425" s="48"/>
      <c r="B1425" s="49"/>
    </row>
    <row r="1426" s="73" customFormat="1" ht="17" customHeight="1" spans="1:2">
      <c r="A1426" s="48"/>
      <c r="B1426" s="49"/>
    </row>
    <row r="1427" s="73" customFormat="1" ht="17" customHeight="1" spans="1:2">
      <c r="A1427" s="48"/>
      <c r="B1427" s="49"/>
    </row>
    <row r="1428" s="73" customFormat="1" ht="17" customHeight="1" spans="1:2">
      <c r="A1428" s="48"/>
      <c r="B1428" s="49"/>
    </row>
    <row r="1429" s="73" customFormat="1" ht="17" customHeight="1" spans="1:2">
      <c r="A1429" s="48"/>
      <c r="B1429" s="49"/>
    </row>
    <row r="1430" s="73" customFormat="1" ht="17" customHeight="1" spans="1:2">
      <c r="A1430" s="48"/>
      <c r="B1430" s="49"/>
    </row>
    <row r="1431" s="73" customFormat="1" ht="17" customHeight="1" spans="1:2">
      <c r="A1431" s="48"/>
      <c r="B1431" s="49"/>
    </row>
    <row r="1432" s="73" customFormat="1" ht="17" customHeight="1" spans="1:2">
      <c r="A1432" s="48"/>
      <c r="B1432" s="49"/>
    </row>
    <row r="1433" s="73" customFormat="1" ht="17" customHeight="1" spans="1:2">
      <c r="A1433" s="48"/>
      <c r="B1433" s="49"/>
    </row>
    <row r="1434" s="73" customFormat="1" ht="17" customHeight="1" spans="1:2">
      <c r="A1434" s="48"/>
      <c r="B1434" s="49"/>
    </row>
    <row r="1435" s="73" customFormat="1" ht="17" customHeight="1" spans="1:2">
      <c r="A1435" s="48"/>
      <c r="B1435" s="49"/>
    </row>
    <row r="1436" s="73" customFormat="1" ht="17" customHeight="1" spans="1:2">
      <c r="A1436" s="48"/>
      <c r="B1436" s="49"/>
    </row>
    <row r="1437" s="73" customFormat="1" ht="17" customHeight="1" spans="1:2">
      <c r="A1437" s="48"/>
      <c r="B1437" s="49"/>
    </row>
    <row r="1438" s="73" customFormat="1" ht="17" customHeight="1" spans="1:2">
      <c r="A1438" s="48"/>
      <c r="B1438" s="49"/>
    </row>
    <row r="1439" s="73" customFormat="1" ht="17" customHeight="1" spans="1:2">
      <c r="A1439" s="48"/>
      <c r="B1439" s="49"/>
    </row>
    <row r="1440" s="73" customFormat="1" ht="17" customHeight="1" spans="1:2">
      <c r="A1440" s="48"/>
      <c r="B1440" s="49"/>
    </row>
    <row r="1441" s="73" customFormat="1" ht="17" customHeight="1" spans="1:2">
      <c r="A1441" s="48"/>
      <c r="B1441" s="49"/>
    </row>
    <row r="1442" s="73" customFormat="1" ht="17" customHeight="1" spans="1:2">
      <c r="A1442" s="48"/>
      <c r="B1442" s="49"/>
    </row>
    <row r="1443" s="73" customFormat="1" ht="17" customHeight="1" spans="1:2">
      <c r="A1443" s="48"/>
      <c r="B1443" s="49"/>
    </row>
    <row r="1444" s="73" customFormat="1" ht="17" customHeight="1" spans="1:2">
      <c r="A1444" s="48"/>
      <c r="B1444" s="49"/>
    </row>
    <row r="1445" s="73" customFormat="1" ht="17" customHeight="1" spans="1:2">
      <c r="A1445" s="48"/>
      <c r="B1445" s="49"/>
    </row>
    <row r="1446" s="73" customFormat="1" ht="17" customHeight="1" spans="1:2">
      <c r="A1446" s="48"/>
      <c r="B1446" s="49"/>
    </row>
    <row r="1447" s="73" customFormat="1" ht="17" customHeight="1" spans="1:2">
      <c r="A1447" s="48"/>
      <c r="B1447" s="49"/>
    </row>
    <row r="1448" s="73" customFormat="1" ht="17" customHeight="1" spans="1:2">
      <c r="A1448" s="48"/>
      <c r="B1448" s="49"/>
    </row>
    <row r="1449" s="73" customFormat="1" ht="17" customHeight="1" spans="1:2">
      <c r="A1449" s="48"/>
      <c r="B1449" s="49"/>
    </row>
    <row r="1450" s="73" customFormat="1" ht="16.95" customHeight="1" spans="1:2">
      <c r="A1450" s="48"/>
      <c r="B1450" s="49"/>
    </row>
    <row r="1451" s="73" customFormat="1" ht="16.95" customHeight="1" spans="1:2">
      <c r="A1451" s="48"/>
      <c r="B1451" s="49"/>
    </row>
    <row r="1452" s="73" customFormat="1" ht="16.95" customHeight="1" spans="1:2">
      <c r="A1452" s="48"/>
      <c r="B1452" s="49"/>
    </row>
    <row r="1453" s="73" customFormat="1" ht="16.95" customHeight="1" spans="1:2">
      <c r="A1453" s="48"/>
      <c r="B1453" s="49"/>
    </row>
    <row r="1454" s="73" customFormat="1" ht="16.95" customHeight="1" spans="1:2">
      <c r="A1454" s="48"/>
      <c r="B1454" s="49"/>
    </row>
    <row r="1455" s="73" customFormat="1" ht="16.95" customHeight="1" spans="1:2">
      <c r="A1455" s="48"/>
      <c r="B1455" s="49"/>
    </row>
    <row r="1456" s="73" customFormat="1" ht="16.95" customHeight="1" spans="1:2">
      <c r="A1456" s="48"/>
      <c r="B1456" s="49"/>
    </row>
    <row r="1457" s="73" customFormat="1" ht="16.95" customHeight="1" spans="1:2">
      <c r="A1457" s="48"/>
      <c r="B1457" s="49"/>
    </row>
    <row r="1458" s="73" customFormat="1" ht="16.95" customHeight="1" spans="1:2">
      <c r="A1458" s="48"/>
      <c r="B1458" s="49"/>
    </row>
    <row r="1459" s="73" customFormat="1" ht="16.95" customHeight="1" spans="1:2">
      <c r="A1459" s="48"/>
      <c r="B1459" s="49"/>
    </row>
    <row r="1460" s="73" customFormat="1" ht="16.95" customHeight="1" spans="1:2">
      <c r="A1460" s="48"/>
      <c r="B1460" s="49"/>
    </row>
    <row r="1461" s="73" customFormat="1" ht="16.95" customHeight="1" spans="1:2">
      <c r="A1461" s="48"/>
      <c r="B1461" s="49"/>
    </row>
    <row r="1462" s="73" customFormat="1" ht="16.95" customHeight="1" spans="1:2">
      <c r="A1462" s="48"/>
      <c r="B1462" s="49"/>
    </row>
    <row r="1463" s="73" customFormat="1" ht="16.95" customHeight="1" spans="1:2">
      <c r="A1463" s="48"/>
      <c r="B1463" s="49"/>
    </row>
    <row r="1464" s="73" customFormat="1" ht="16.95" customHeight="1" spans="1:2">
      <c r="A1464" s="48"/>
      <c r="B1464" s="49"/>
    </row>
    <row r="1465" s="73" customFormat="1" ht="16.95" customHeight="1" spans="1:2">
      <c r="A1465" s="48"/>
      <c r="B1465" s="49"/>
    </row>
    <row r="1466" s="73" customFormat="1" ht="17" customHeight="1" spans="1:2">
      <c r="A1466" s="48"/>
      <c r="B1466" s="49"/>
    </row>
    <row r="1467" s="73" customFormat="1" ht="17" customHeight="1" spans="1:2">
      <c r="A1467" s="48"/>
      <c r="B1467" s="49"/>
    </row>
    <row r="1468" s="73" customFormat="1" ht="17" customHeight="1" spans="1:2">
      <c r="A1468" s="48"/>
      <c r="B1468" s="49"/>
    </row>
    <row r="1469" s="73" customFormat="1" ht="17" customHeight="1" spans="1:2">
      <c r="A1469" s="48"/>
      <c r="B1469" s="49"/>
    </row>
    <row r="1470" s="73" customFormat="1" ht="16.95" customHeight="1" spans="1:2">
      <c r="A1470" s="48"/>
      <c r="B1470" s="49"/>
    </row>
    <row r="1471" s="73" customFormat="1" ht="16.95" customHeight="1" spans="1:2">
      <c r="A1471" s="48"/>
      <c r="B1471" s="49"/>
    </row>
    <row r="1472" s="73" customFormat="1" ht="16.95" customHeight="1" spans="1:2">
      <c r="A1472" s="48"/>
      <c r="B1472" s="49"/>
    </row>
    <row r="1473" s="73" customFormat="1" ht="16.95" customHeight="1" spans="1:2">
      <c r="A1473" s="48"/>
      <c r="B1473" s="49"/>
    </row>
    <row r="1474" s="73" customFormat="1" ht="16.95" customHeight="1" spans="1:2">
      <c r="A1474" s="48"/>
      <c r="B1474" s="49"/>
    </row>
    <row r="1475" s="73" customFormat="1" ht="16.95" customHeight="1" spans="1:2">
      <c r="A1475" s="48"/>
      <c r="B1475" s="49"/>
    </row>
    <row r="1476" s="73" customFormat="1" ht="16.95" customHeight="1" spans="1:2">
      <c r="A1476" s="48"/>
      <c r="B1476" s="49"/>
    </row>
    <row r="1477" s="73" customFormat="1" ht="16.95" customHeight="1" spans="1:2">
      <c r="A1477" s="48"/>
      <c r="B1477" s="49"/>
    </row>
    <row r="1478" s="73" customFormat="1" ht="16.95" customHeight="1" spans="1:2">
      <c r="A1478" s="48"/>
      <c r="B1478" s="49"/>
    </row>
    <row r="1479" s="73" customFormat="1" ht="16.95" customHeight="1" spans="1:2">
      <c r="A1479" s="48"/>
      <c r="B1479" s="49"/>
    </row>
    <row r="1480" s="73" customFormat="1" ht="16.95" customHeight="1" spans="1:2">
      <c r="A1480" s="48"/>
      <c r="B1480" s="49"/>
    </row>
    <row r="1481" s="73" customFormat="1" ht="16.95" customHeight="1" spans="1:2">
      <c r="A1481" s="48"/>
      <c r="B1481" s="49"/>
    </row>
    <row r="1482" s="73" customFormat="1" ht="16.95" customHeight="1" spans="1:2">
      <c r="A1482" s="48"/>
      <c r="B1482" s="49"/>
    </row>
    <row r="1483" s="73" customFormat="1" ht="16.95" customHeight="1" spans="1:2">
      <c r="A1483" s="48"/>
      <c r="B1483" s="49"/>
    </row>
    <row r="1484" s="73" customFormat="1" ht="16.95" customHeight="1" spans="1:2">
      <c r="A1484" s="48"/>
      <c r="B1484" s="49"/>
    </row>
    <row r="1485" s="73" customFormat="1" ht="16.95" customHeight="1" spans="1:2">
      <c r="A1485" s="48"/>
      <c r="B1485" s="49"/>
    </row>
    <row r="1486" s="73" customFormat="1" ht="17" customHeight="1" spans="1:2">
      <c r="A1486" s="48"/>
      <c r="B1486" s="49"/>
    </row>
    <row r="1487" s="73" customFormat="1" ht="17" customHeight="1" spans="1:2">
      <c r="A1487" s="48"/>
      <c r="B1487" s="49"/>
    </row>
    <row r="1488" s="73" customFormat="1" ht="17" customHeight="1" spans="1:2">
      <c r="A1488" s="48"/>
      <c r="B1488" s="49"/>
    </row>
    <row r="1489" s="73" customFormat="1" ht="17" customHeight="1" spans="1:2">
      <c r="A1489" s="48"/>
      <c r="B1489" s="49"/>
    </row>
    <row r="1490" s="73" customFormat="1" ht="17" customHeight="1" spans="1:2">
      <c r="A1490" s="48"/>
      <c r="B1490" s="49"/>
    </row>
    <row r="1491" s="73" customFormat="1" ht="17.25" customHeight="1" spans="1:2">
      <c r="A1491" s="48"/>
      <c r="B1491" s="49"/>
    </row>
    <row r="1492" s="73" customFormat="1" ht="17" customHeight="1" spans="1:2">
      <c r="A1492" s="47" t="s">
        <v>1531</v>
      </c>
      <c r="B1492" s="50">
        <v>476930</v>
      </c>
    </row>
    <row r="1493" s="73" customFormat="1" ht="16.9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
  <sheetViews>
    <sheetView showGridLines="0" showZeros="0" zoomScaleSheetLayoutView="60" workbookViewId="0">
      <selection activeCell="F19" sqref="F19"/>
    </sheetView>
  </sheetViews>
  <sheetFormatPr defaultColWidth="12.1833333333333" defaultRowHeight="15.55" customHeight="1" outlineLevelCol="1"/>
  <cols>
    <col min="1" max="1" width="35.375" style="44" customWidth="1"/>
    <col min="2" max="2" width="29.125" style="44" customWidth="1"/>
    <col min="3" max="16378" width="12.1833333333333" style="44" customWidth="1"/>
  </cols>
  <sheetData>
    <row r="1" ht="42.75" customHeight="1" spans="1:2">
      <c r="A1" s="61" t="s">
        <v>1533</v>
      </c>
      <c r="B1" s="61"/>
    </row>
    <row r="2" ht="16.95" customHeight="1" spans="1:2">
      <c r="A2" s="77"/>
      <c r="B2" s="77"/>
    </row>
    <row r="3" ht="16.95" customHeight="1" spans="1:2">
      <c r="A3" s="77"/>
      <c r="B3" s="78" t="s">
        <v>1</v>
      </c>
    </row>
    <row r="4" s="76" customFormat="1" ht="17.25" customHeight="1" spans="1:2">
      <c r="A4" s="79" t="s">
        <v>1534</v>
      </c>
      <c r="B4" s="79" t="s">
        <v>1535</v>
      </c>
    </row>
    <row r="5" s="76" customFormat="1" ht="35.25" customHeight="1" spans="1:2">
      <c r="A5" s="79"/>
      <c r="B5" s="79"/>
    </row>
    <row r="6" ht="17.25" customHeight="1" spans="1:2">
      <c r="A6" s="55" t="s">
        <v>1536</v>
      </c>
      <c r="B6" s="66">
        <v>258347</v>
      </c>
    </row>
    <row r="7" ht="16.95" customHeight="1" spans="1:2">
      <c r="A7" s="80" t="s">
        <v>1537</v>
      </c>
      <c r="B7" s="50">
        <v>71957</v>
      </c>
    </row>
    <row r="8" ht="16.95" customHeight="1" spans="1:2">
      <c r="A8" s="48" t="s">
        <v>1538</v>
      </c>
      <c r="B8" s="50">
        <v>30144</v>
      </c>
    </row>
    <row r="9" ht="16.95" customHeight="1" spans="1:2">
      <c r="A9" s="48" t="s">
        <v>1539</v>
      </c>
      <c r="B9" s="50">
        <v>30187</v>
      </c>
    </row>
    <row r="10" ht="16.95" customHeight="1" spans="1:2">
      <c r="A10" s="48" t="s">
        <v>1540</v>
      </c>
      <c r="B10" s="50">
        <v>3463</v>
      </c>
    </row>
    <row r="11" ht="16.95" customHeight="1" spans="1:2">
      <c r="A11" s="48" t="s">
        <v>1541</v>
      </c>
      <c r="B11" s="50">
        <v>8163</v>
      </c>
    </row>
    <row r="12" ht="16.95" customHeight="1" spans="1:2">
      <c r="A12" s="80" t="s">
        <v>1542</v>
      </c>
      <c r="B12" s="50">
        <v>45186</v>
      </c>
    </row>
    <row r="13" ht="16.95" customHeight="1" spans="1:2">
      <c r="A13" s="48" t="s">
        <v>1543</v>
      </c>
      <c r="B13" s="50">
        <v>8896</v>
      </c>
    </row>
    <row r="14" ht="16.95" customHeight="1" spans="1:2">
      <c r="A14" s="48" t="s">
        <v>1544</v>
      </c>
      <c r="B14" s="50">
        <v>286</v>
      </c>
    </row>
    <row r="15" ht="16.95" customHeight="1" spans="1:2">
      <c r="A15" s="48" t="s">
        <v>1545</v>
      </c>
      <c r="B15" s="50">
        <v>625</v>
      </c>
    </row>
    <row r="16" ht="16.95" customHeight="1" spans="1:2">
      <c r="A16" s="48" t="s">
        <v>1546</v>
      </c>
      <c r="B16" s="50">
        <v>147</v>
      </c>
    </row>
    <row r="17" ht="16.95" customHeight="1" spans="1:2">
      <c r="A17" s="48" t="s">
        <v>1547</v>
      </c>
      <c r="B17" s="50">
        <v>1410</v>
      </c>
    </row>
    <row r="18" ht="16.95" customHeight="1" spans="1:2">
      <c r="A18" s="48" t="s">
        <v>1548</v>
      </c>
      <c r="B18" s="50">
        <v>363</v>
      </c>
    </row>
    <row r="19" ht="16.95" customHeight="1" spans="1:2">
      <c r="A19" s="48" t="s">
        <v>1549</v>
      </c>
      <c r="B19" s="50">
        <v>0</v>
      </c>
    </row>
    <row r="20" ht="16.95" customHeight="1" spans="1:2">
      <c r="A20" s="48" t="s">
        <v>1550</v>
      </c>
      <c r="B20" s="50">
        <v>256</v>
      </c>
    </row>
    <row r="21" ht="16.95" customHeight="1" spans="1:2">
      <c r="A21" s="48" t="s">
        <v>1551</v>
      </c>
      <c r="B21" s="50">
        <v>1268</v>
      </c>
    </row>
    <row r="22" ht="16.95" customHeight="1" spans="1:2">
      <c r="A22" s="48" t="s">
        <v>1552</v>
      </c>
      <c r="B22" s="50">
        <v>31935</v>
      </c>
    </row>
    <row r="23" ht="16.95" customHeight="1" spans="1:2">
      <c r="A23" s="80" t="s">
        <v>1553</v>
      </c>
      <c r="B23" s="50">
        <v>25169</v>
      </c>
    </row>
    <row r="24" ht="16.95" customHeight="1" spans="1:2">
      <c r="A24" s="48" t="s">
        <v>1554</v>
      </c>
      <c r="B24" s="50">
        <v>66</v>
      </c>
    </row>
    <row r="25" ht="16.95" customHeight="1" spans="1:2">
      <c r="A25" s="48" t="s">
        <v>1555</v>
      </c>
      <c r="B25" s="50">
        <v>1186</v>
      </c>
    </row>
    <row r="26" ht="16.95" customHeight="1" spans="1:2">
      <c r="A26" s="48" t="s">
        <v>1556</v>
      </c>
      <c r="B26" s="50">
        <v>37</v>
      </c>
    </row>
    <row r="27" ht="17.25" customHeight="1" spans="1:2">
      <c r="A27" s="48" t="s">
        <v>1557</v>
      </c>
      <c r="B27" s="50">
        <v>165</v>
      </c>
    </row>
    <row r="28" ht="16.95" customHeight="1" spans="1:2">
      <c r="A28" s="48" t="s">
        <v>1558</v>
      </c>
      <c r="B28" s="50">
        <v>533</v>
      </c>
    </row>
    <row r="29" ht="16.95" customHeight="1" spans="1:2">
      <c r="A29" s="48" t="s">
        <v>1559</v>
      </c>
      <c r="B29" s="50">
        <v>147</v>
      </c>
    </row>
    <row r="30" ht="16.95" customHeight="1" spans="1:2">
      <c r="A30" s="48" t="s">
        <v>1560</v>
      </c>
      <c r="B30" s="50">
        <v>23035</v>
      </c>
    </row>
    <row r="31" ht="16.95" customHeight="1" spans="1:2">
      <c r="A31" s="80" t="s">
        <v>1561</v>
      </c>
      <c r="B31" s="50">
        <v>0</v>
      </c>
    </row>
    <row r="32" ht="16.95" customHeight="1" spans="1:2">
      <c r="A32" s="48" t="s">
        <v>1554</v>
      </c>
      <c r="B32" s="50">
        <v>0</v>
      </c>
    </row>
    <row r="33" ht="16.95" customHeight="1" spans="1:2">
      <c r="A33" s="48" t="s">
        <v>1555</v>
      </c>
      <c r="B33" s="50">
        <v>0</v>
      </c>
    </row>
    <row r="34" ht="16.95" customHeight="1" spans="1:2">
      <c r="A34" s="48" t="s">
        <v>1556</v>
      </c>
      <c r="B34" s="50">
        <v>0</v>
      </c>
    </row>
    <row r="35" ht="16.95" customHeight="1" spans="1:2">
      <c r="A35" s="48" t="s">
        <v>1558</v>
      </c>
      <c r="B35" s="50">
        <v>0</v>
      </c>
    </row>
    <row r="36" ht="16.95" customHeight="1" spans="1:2">
      <c r="A36" s="48" t="s">
        <v>1559</v>
      </c>
      <c r="B36" s="50">
        <v>0</v>
      </c>
    </row>
    <row r="37" ht="17.25" customHeight="1" spans="1:2">
      <c r="A37" s="48" t="s">
        <v>1560</v>
      </c>
      <c r="B37" s="50">
        <v>0</v>
      </c>
    </row>
    <row r="38" ht="16.95" customHeight="1" spans="1:2">
      <c r="A38" s="80" t="s">
        <v>1562</v>
      </c>
      <c r="B38" s="50">
        <v>71246</v>
      </c>
    </row>
    <row r="39" ht="16.95" customHeight="1" spans="1:2">
      <c r="A39" s="48" t="s">
        <v>1563</v>
      </c>
      <c r="B39" s="50">
        <v>68402</v>
      </c>
    </row>
    <row r="40" ht="16.95" customHeight="1" spans="1:2">
      <c r="A40" s="48" t="s">
        <v>1564</v>
      </c>
      <c r="B40" s="50">
        <v>2466</v>
      </c>
    </row>
    <row r="41" ht="16.95" customHeight="1" spans="1:2">
      <c r="A41" s="48" t="s">
        <v>1565</v>
      </c>
      <c r="B41" s="50">
        <v>378</v>
      </c>
    </row>
    <row r="42" ht="16.95" customHeight="1" spans="1:2">
      <c r="A42" s="80" t="s">
        <v>1566</v>
      </c>
      <c r="B42" s="50">
        <v>0</v>
      </c>
    </row>
    <row r="43" ht="16.95" customHeight="1" spans="1:2">
      <c r="A43" s="48" t="s">
        <v>1567</v>
      </c>
      <c r="B43" s="50">
        <v>0</v>
      </c>
    </row>
    <row r="44" ht="16.95" customHeight="1" spans="1:2">
      <c r="A44" s="48" t="s">
        <v>1568</v>
      </c>
      <c r="B44" s="50">
        <v>0</v>
      </c>
    </row>
    <row r="45" ht="16.95" customHeight="1" spans="1:2">
      <c r="A45" s="80" t="s">
        <v>1569</v>
      </c>
      <c r="B45" s="50">
        <v>0</v>
      </c>
    </row>
    <row r="46" ht="16.95" customHeight="1" spans="1:2">
      <c r="A46" s="48" t="s">
        <v>1570</v>
      </c>
      <c r="B46" s="50">
        <v>0</v>
      </c>
    </row>
    <row r="47" ht="16.95" customHeight="1" spans="1:2">
      <c r="A47" s="48" t="s">
        <v>1571</v>
      </c>
      <c r="B47" s="50">
        <v>0</v>
      </c>
    </row>
    <row r="48" ht="16.95" customHeight="1" spans="1:2">
      <c r="A48" s="48" t="s">
        <v>1572</v>
      </c>
      <c r="B48" s="50">
        <v>0</v>
      </c>
    </row>
    <row r="49" ht="16.95" customHeight="1" spans="1:2">
      <c r="A49" s="80" t="s">
        <v>1573</v>
      </c>
      <c r="B49" s="50">
        <v>0</v>
      </c>
    </row>
    <row r="50" ht="16.95" customHeight="1" spans="1:2">
      <c r="A50" s="48" t="s">
        <v>1574</v>
      </c>
      <c r="B50" s="50">
        <v>0</v>
      </c>
    </row>
    <row r="51" ht="17.25" customHeight="1" spans="1:2">
      <c r="A51" s="48" t="s">
        <v>1575</v>
      </c>
      <c r="B51" s="50">
        <v>0</v>
      </c>
    </row>
    <row r="52" ht="16.95" customHeight="1" spans="1:2">
      <c r="A52" s="80" t="s">
        <v>1576</v>
      </c>
      <c r="B52" s="50">
        <v>25220</v>
      </c>
    </row>
    <row r="53" ht="16.95" customHeight="1" spans="1:2">
      <c r="A53" s="48" t="s">
        <v>1577</v>
      </c>
      <c r="B53" s="50">
        <v>5462</v>
      </c>
    </row>
    <row r="54" ht="16.95" customHeight="1" spans="1:2">
      <c r="A54" s="48" t="s">
        <v>1578</v>
      </c>
      <c r="B54" s="50">
        <v>0</v>
      </c>
    </row>
    <row r="55" ht="16.95" customHeight="1" spans="1:2">
      <c r="A55" s="48" t="s">
        <v>1579</v>
      </c>
      <c r="B55" s="50">
        <v>0</v>
      </c>
    </row>
    <row r="56" ht="16.95" customHeight="1" spans="1:2">
      <c r="A56" s="48" t="s">
        <v>1580</v>
      </c>
      <c r="B56" s="50">
        <v>651</v>
      </c>
    </row>
    <row r="57" ht="16.95" customHeight="1" spans="1:2">
      <c r="A57" s="48" t="s">
        <v>1581</v>
      </c>
      <c r="B57" s="50">
        <v>19107</v>
      </c>
    </row>
    <row r="58" ht="16.95" customHeight="1" spans="1:2">
      <c r="A58" s="80" t="s">
        <v>1582</v>
      </c>
      <c r="B58" s="50">
        <v>0</v>
      </c>
    </row>
    <row r="59" ht="16.95" customHeight="1" spans="1:2">
      <c r="A59" s="48" t="s">
        <v>1583</v>
      </c>
      <c r="B59" s="50">
        <v>0</v>
      </c>
    </row>
    <row r="60" ht="16.95" customHeight="1" spans="1:2">
      <c r="A60" s="48" t="s">
        <v>1584</v>
      </c>
      <c r="B60" s="50">
        <v>0</v>
      </c>
    </row>
    <row r="61" ht="16.95" customHeight="1" spans="1:2">
      <c r="A61" s="80" t="s">
        <v>1585</v>
      </c>
      <c r="B61" s="50">
        <v>0</v>
      </c>
    </row>
    <row r="62" ht="16.95" customHeight="1" spans="1:2">
      <c r="A62" s="48" t="s">
        <v>1586</v>
      </c>
      <c r="B62" s="50">
        <v>0</v>
      </c>
    </row>
    <row r="63" ht="16.95" customHeight="1" spans="1:2">
      <c r="A63" s="48" t="s">
        <v>1587</v>
      </c>
      <c r="B63" s="50">
        <v>0</v>
      </c>
    </row>
    <row r="64" ht="16.95" customHeight="1" spans="1:2">
      <c r="A64" s="48" t="s">
        <v>1588</v>
      </c>
      <c r="B64" s="50">
        <v>0</v>
      </c>
    </row>
    <row r="65" ht="16.95" customHeight="1" spans="1:2">
      <c r="A65" s="48" t="s">
        <v>1589</v>
      </c>
      <c r="B65" s="50">
        <v>0</v>
      </c>
    </row>
    <row r="66" ht="16.95" customHeight="1" spans="1:2">
      <c r="A66" s="80" t="s">
        <v>1590</v>
      </c>
      <c r="B66" s="50">
        <v>19569</v>
      </c>
    </row>
    <row r="67" ht="17.25" customHeight="1" spans="1:2">
      <c r="A67" s="48" t="s">
        <v>1591</v>
      </c>
      <c r="B67" s="50">
        <v>0</v>
      </c>
    </row>
    <row r="68" ht="16.95" customHeight="1" spans="1:2">
      <c r="A68" s="48" t="s">
        <v>1592</v>
      </c>
      <c r="B68" s="50">
        <v>0</v>
      </c>
    </row>
    <row r="69" ht="16.95" customHeight="1" spans="1:2">
      <c r="A69" s="48" t="s">
        <v>1593</v>
      </c>
      <c r="B69" s="50">
        <v>0</v>
      </c>
    </row>
    <row r="70" ht="16.95" customHeight="1" spans="1:2">
      <c r="A70" s="48" t="s">
        <v>1375</v>
      </c>
      <c r="B70" s="50">
        <v>19569</v>
      </c>
    </row>
  </sheetData>
  <mergeCells count="2">
    <mergeCell ref="A4:A5"/>
    <mergeCell ref="B4:B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showGridLines="0" showZeros="0" zoomScaleSheetLayoutView="60" workbookViewId="0">
      <selection activeCell="N16" sqref="N16"/>
    </sheetView>
  </sheetViews>
  <sheetFormatPr defaultColWidth="9.15" defaultRowHeight="14.25" outlineLevelCol="5"/>
  <cols>
    <col min="1" max="1" width="40.0083333333333" style="73" customWidth="1"/>
    <col min="2" max="2" width="22.3916666666667" style="73" customWidth="1"/>
    <col min="3" max="3" width="40.0083333333333" style="73" customWidth="1"/>
    <col min="4" max="4" width="22.3916666666667" style="73" customWidth="1"/>
    <col min="5" max="9" width="9.15" style="73" hidden="1" customWidth="1"/>
    <col min="10" max="16384" width="9.15" customWidth="1"/>
  </cols>
  <sheetData>
    <row r="1" s="73" customFormat="1" ht="34" customHeight="1" spans="1:4">
      <c r="A1" s="74" t="s">
        <v>1594</v>
      </c>
      <c r="B1" s="74"/>
      <c r="C1" s="74"/>
      <c r="D1" s="74"/>
    </row>
    <row r="2" s="73" customFormat="1" ht="17.55" customHeight="1" spans="1:4">
      <c r="A2" s="75"/>
      <c r="B2" s="75"/>
      <c r="C2" s="75"/>
      <c r="D2" s="75"/>
    </row>
    <row r="3" s="73" customFormat="1" ht="17.55" customHeight="1" spans="1:4">
      <c r="A3" s="75" t="s">
        <v>1</v>
      </c>
      <c r="B3" s="75"/>
      <c r="C3" s="75"/>
      <c r="D3" s="75"/>
    </row>
    <row r="4" s="73" customFormat="1" ht="21.8" customHeight="1" spans="1:4">
      <c r="A4" s="47" t="s">
        <v>2</v>
      </c>
      <c r="B4" s="47" t="s">
        <v>3</v>
      </c>
      <c r="C4" s="47" t="s">
        <v>2</v>
      </c>
      <c r="D4" s="47" t="s">
        <v>3</v>
      </c>
    </row>
    <row r="5" s="73" customFormat="1" ht="17" customHeight="1" spans="1:6">
      <c r="A5" s="48" t="s">
        <v>1595</v>
      </c>
      <c r="B5" s="50">
        <v>10358</v>
      </c>
      <c r="C5" s="48" t="s">
        <v>1596</v>
      </c>
      <c r="D5" s="50">
        <v>0</v>
      </c>
      <c r="F5" s="73" t="s">
        <v>1597</v>
      </c>
    </row>
    <row r="6" s="73" customFormat="1" ht="17" customHeight="1" spans="1:6">
      <c r="A6" s="48" t="s">
        <v>1598</v>
      </c>
      <c r="B6" s="50">
        <v>785</v>
      </c>
      <c r="C6" s="48" t="s">
        <v>1599</v>
      </c>
      <c r="D6" s="50">
        <v>0</v>
      </c>
      <c r="F6" s="73" t="s">
        <v>1600</v>
      </c>
    </row>
    <row r="7" s="73" customFormat="1" ht="17" customHeight="1" spans="1:6">
      <c r="A7" s="48" t="s">
        <v>1601</v>
      </c>
      <c r="B7" s="50">
        <v>1292</v>
      </c>
      <c r="C7" s="48" t="s">
        <v>1602</v>
      </c>
      <c r="D7" s="50">
        <v>0</v>
      </c>
      <c r="F7" s="73" t="s">
        <v>1603</v>
      </c>
    </row>
    <row r="8" s="73" customFormat="1" ht="17" customHeight="1" spans="1:6">
      <c r="A8" s="48" t="s">
        <v>1604</v>
      </c>
      <c r="B8" s="50">
        <v>2231</v>
      </c>
      <c r="C8" s="48" t="s">
        <v>1605</v>
      </c>
      <c r="D8" s="50">
        <v>0</v>
      </c>
      <c r="F8" s="73" t="s">
        <v>1606</v>
      </c>
    </row>
    <row r="9" s="73" customFormat="1" ht="17" customHeight="1" spans="1:6">
      <c r="A9" s="48" t="s">
        <v>1607</v>
      </c>
      <c r="B9" s="50">
        <v>526</v>
      </c>
      <c r="C9" s="48" t="s">
        <v>1608</v>
      </c>
      <c r="D9" s="50">
        <v>5076</v>
      </c>
      <c r="F9" s="73" t="s">
        <v>1609</v>
      </c>
    </row>
    <row r="10" s="73" customFormat="1" ht="17" customHeight="1" spans="1:6">
      <c r="A10" s="48" t="s">
        <v>1610</v>
      </c>
      <c r="B10" s="50">
        <v>3867</v>
      </c>
      <c r="C10" s="48" t="s">
        <v>1611</v>
      </c>
      <c r="D10" s="50">
        <v>123</v>
      </c>
      <c r="F10" s="73" t="s">
        <v>1612</v>
      </c>
    </row>
    <row r="11" s="73" customFormat="1" ht="17" customHeight="1" spans="1:6">
      <c r="A11" s="48" t="s">
        <v>1613</v>
      </c>
      <c r="B11" s="50">
        <v>1657</v>
      </c>
      <c r="C11" s="48" t="s">
        <v>1614</v>
      </c>
      <c r="D11" s="50">
        <v>683</v>
      </c>
      <c r="F11" s="73" t="s">
        <v>1615</v>
      </c>
    </row>
    <row r="12" s="73" customFormat="1" ht="17" customHeight="1" spans="1:6">
      <c r="A12" s="48" t="s">
        <v>1616</v>
      </c>
      <c r="B12" s="50">
        <v>291821</v>
      </c>
      <c r="C12" s="48" t="s">
        <v>1617</v>
      </c>
      <c r="D12" s="50">
        <v>0</v>
      </c>
      <c r="F12" s="73" t="s">
        <v>1618</v>
      </c>
    </row>
    <row r="13" s="73" customFormat="1" ht="17" customHeight="1" spans="1:6">
      <c r="A13" s="48" t="s">
        <v>1619</v>
      </c>
      <c r="B13" s="50">
        <v>0</v>
      </c>
      <c r="C13" s="48" t="s">
        <v>1620</v>
      </c>
      <c r="D13" s="50">
        <v>5737</v>
      </c>
      <c r="F13" s="73" t="s">
        <v>1621</v>
      </c>
    </row>
    <row r="14" s="73" customFormat="1" ht="17" customHeight="1" spans="1:6">
      <c r="A14" s="48" t="s">
        <v>1622</v>
      </c>
      <c r="B14" s="50">
        <v>61506</v>
      </c>
      <c r="C14" s="48" t="s">
        <v>1623</v>
      </c>
      <c r="D14" s="50">
        <v>96630</v>
      </c>
      <c r="F14" s="73" t="s">
        <v>1624</v>
      </c>
    </row>
    <row r="15" s="73" customFormat="1" ht="17" customHeight="1" spans="1:6">
      <c r="A15" s="48" t="s">
        <v>1625</v>
      </c>
      <c r="B15" s="50">
        <v>49514</v>
      </c>
      <c r="C15" s="48" t="s">
        <v>1626</v>
      </c>
      <c r="D15" s="50">
        <v>2392</v>
      </c>
      <c r="F15" s="73" t="s">
        <v>1627</v>
      </c>
    </row>
    <row r="16" s="73" customFormat="1" ht="17" customHeight="1" spans="1:6">
      <c r="A16" s="48" t="s">
        <v>1628</v>
      </c>
      <c r="B16" s="50">
        <v>5071</v>
      </c>
      <c r="C16" s="48" t="s">
        <v>1629</v>
      </c>
      <c r="D16" s="50">
        <v>0</v>
      </c>
      <c r="F16" s="73" t="s">
        <v>1630</v>
      </c>
    </row>
    <row r="17" s="73" customFormat="1" ht="17" customHeight="1" spans="1:6">
      <c r="A17" s="48" t="s">
        <v>1631</v>
      </c>
      <c r="B17" s="50">
        <v>0</v>
      </c>
      <c r="C17" s="48" t="s">
        <v>1632</v>
      </c>
      <c r="D17" s="50">
        <v>102</v>
      </c>
      <c r="F17" s="73" t="s">
        <v>1633</v>
      </c>
    </row>
    <row r="18" s="73" customFormat="1" ht="17" customHeight="1" spans="1:6">
      <c r="A18" s="48" t="s">
        <v>1634</v>
      </c>
      <c r="B18" s="50">
        <v>112</v>
      </c>
      <c r="C18" s="48" t="s">
        <v>1635</v>
      </c>
      <c r="D18" s="50">
        <v>226</v>
      </c>
      <c r="F18" s="73" t="s">
        <v>1636</v>
      </c>
    </row>
    <row r="19" s="73" customFormat="1" ht="17" customHeight="1" spans="1:6">
      <c r="A19" s="48" t="s">
        <v>1637</v>
      </c>
      <c r="B19" s="50">
        <v>4569</v>
      </c>
      <c r="C19" s="48" t="s">
        <v>1638</v>
      </c>
      <c r="D19" s="50">
        <v>405</v>
      </c>
      <c r="F19" s="73" t="s">
        <v>1639</v>
      </c>
    </row>
    <row r="20" s="73" customFormat="1" ht="17" customHeight="1" spans="1:6">
      <c r="A20" s="48" t="s">
        <v>1640</v>
      </c>
      <c r="B20" s="50">
        <v>4072</v>
      </c>
      <c r="C20" s="48" t="s">
        <v>1641</v>
      </c>
      <c r="D20" s="50">
        <v>881</v>
      </c>
      <c r="F20" s="73" t="s">
        <v>1642</v>
      </c>
    </row>
    <row r="21" s="73" customFormat="1" ht="17" customHeight="1" spans="1:6">
      <c r="A21" s="48" t="s">
        <v>1643</v>
      </c>
      <c r="B21" s="50">
        <v>20350</v>
      </c>
      <c r="C21" s="48" t="s">
        <v>1644</v>
      </c>
      <c r="D21" s="50">
        <v>212</v>
      </c>
      <c r="F21" s="73" t="s">
        <v>1645</v>
      </c>
    </row>
    <row r="22" s="73" customFormat="1" ht="17" customHeight="1" spans="1:6">
      <c r="A22" s="48" t="s">
        <v>1646</v>
      </c>
      <c r="B22" s="50">
        <v>1813</v>
      </c>
      <c r="C22" s="48" t="s">
        <v>1647</v>
      </c>
      <c r="D22" s="50">
        <v>2444</v>
      </c>
      <c r="F22" s="73" t="s">
        <v>1648</v>
      </c>
    </row>
    <row r="23" s="73" customFormat="1" ht="17" customHeight="1" spans="1:6">
      <c r="A23" s="48" t="s">
        <v>1649</v>
      </c>
      <c r="B23" s="50">
        <v>0</v>
      </c>
      <c r="C23" s="48" t="s">
        <v>1650</v>
      </c>
      <c r="D23" s="50">
        <v>2355</v>
      </c>
      <c r="F23" s="73" t="s">
        <v>1651</v>
      </c>
    </row>
    <row r="24" s="73" customFormat="1" ht="17" customHeight="1" spans="1:6">
      <c r="A24" s="48" t="s">
        <v>1652</v>
      </c>
      <c r="B24" s="50">
        <v>0</v>
      </c>
      <c r="C24" s="48" t="s">
        <v>1653</v>
      </c>
      <c r="D24" s="50">
        <v>11063</v>
      </c>
      <c r="F24" s="73" t="s">
        <v>1654</v>
      </c>
    </row>
    <row r="25" s="73" customFormat="1" ht="17" customHeight="1" spans="1:6">
      <c r="A25" s="48" t="s">
        <v>1655</v>
      </c>
      <c r="B25" s="50">
        <v>3930</v>
      </c>
      <c r="C25" s="48" t="s">
        <v>1656</v>
      </c>
      <c r="D25" s="50">
        <v>2539</v>
      </c>
      <c r="F25" s="73" t="s">
        <v>1657</v>
      </c>
    </row>
    <row r="26" s="73" customFormat="1" ht="17" customHeight="1" spans="1:6">
      <c r="A26" s="48" t="s">
        <v>1658</v>
      </c>
      <c r="B26" s="50">
        <v>0</v>
      </c>
      <c r="C26" s="48" t="s">
        <v>1659</v>
      </c>
      <c r="D26" s="50">
        <v>66198</v>
      </c>
      <c r="F26" s="73" t="s">
        <v>1660</v>
      </c>
    </row>
    <row r="27" s="73" customFormat="1" ht="17" customHeight="1" spans="1:6">
      <c r="A27" s="48" t="s">
        <v>1661</v>
      </c>
      <c r="B27" s="50">
        <v>0</v>
      </c>
      <c r="C27" s="48" t="s">
        <v>1662</v>
      </c>
      <c r="D27" s="50">
        <v>-2914</v>
      </c>
      <c r="F27" s="73" t="s">
        <v>1663</v>
      </c>
    </row>
    <row r="28" s="73" customFormat="1" ht="17" customHeight="1" spans="1:6">
      <c r="A28" s="48" t="s">
        <v>1664</v>
      </c>
      <c r="B28" s="50">
        <v>0</v>
      </c>
      <c r="C28" s="48" t="s">
        <v>1665</v>
      </c>
      <c r="D28" s="50">
        <v>1509</v>
      </c>
      <c r="F28" s="73" t="s">
        <v>1666</v>
      </c>
    </row>
    <row r="29" s="73" customFormat="1" ht="17" customHeight="1" spans="1:6">
      <c r="A29" s="48" t="s">
        <v>1667</v>
      </c>
      <c r="B29" s="50">
        <v>960</v>
      </c>
      <c r="C29" s="48" t="s">
        <v>1668</v>
      </c>
      <c r="D29" s="50">
        <v>199</v>
      </c>
      <c r="F29" s="73" t="s">
        <v>1669</v>
      </c>
    </row>
    <row r="30" s="73" customFormat="1" ht="17" customHeight="1" spans="1:6">
      <c r="A30" s="48" t="s">
        <v>1670</v>
      </c>
      <c r="B30" s="50">
        <v>11513</v>
      </c>
      <c r="C30" s="48" t="s">
        <v>1671</v>
      </c>
      <c r="D30" s="50">
        <v>88</v>
      </c>
      <c r="F30" s="73" t="s">
        <v>1672</v>
      </c>
    </row>
    <row r="31" s="73" customFormat="1" ht="17" customHeight="1" spans="1:6">
      <c r="A31" s="48" t="s">
        <v>1673</v>
      </c>
      <c r="B31" s="50">
        <v>0</v>
      </c>
      <c r="C31" s="48" t="s">
        <v>1674</v>
      </c>
      <c r="D31" s="50">
        <v>1106</v>
      </c>
      <c r="F31" s="73" t="s">
        <v>1675</v>
      </c>
    </row>
    <row r="32" s="73" customFormat="1" ht="17" customHeight="1" spans="1:6">
      <c r="A32" s="48" t="s">
        <v>1676</v>
      </c>
      <c r="B32" s="50">
        <v>548</v>
      </c>
      <c r="C32" s="48" t="s">
        <v>1677</v>
      </c>
      <c r="D32" s="50">
        <v>5606</v>
      </c>
      <c r="F32" s="73" t="s">
        <v>1678</v>
      </c>
    </row>
    <row r="33" s="73" customFormat="1" ht="17" customHeight="1" spans="1:6">
      <c r="A33" s="48" t="s">
        <v>1679</v>
      </c>
      <c r="B33" s="50">
        <v>37282</v>
      </c>
      <c r="C33" s="48" t="s">
        <v>1680</v>
      </c>
      <c r="D33" s="50">
        <v>105</v>
      </c>
      <c r="F33" s="73" t="s">
        <v>1681</v>
      </c>
    </row>
    <row r="34" s="73" customFormat="1" ht="17" customHeight="1" spans="1:6">
      <c r="A34" s="48" t="s">
        <v>1682</v>
      </c>
      <c r="B34" s="50">
        <v>40774</v>
      </c>
      <c r="C34" s="48" t="s">
        <v>1683</v>
      </c>
      <c r="D34" s="50">
        <v>610</v>
      </c>
      <c r="F34" s="73" t="s">
        <v>1684</v>
      </c>
    </row>
    <row r="35" s="73" customFormat="1" ht="17" customHeight="1" spans="1:6">
      <c r="A35" s="48" t="s">
        <v>1685</v>
      </c>
      <c r="B35" s="50">
        <v>31</v>
      </c>
      <c r="C35" s="48" t="s">
        <v>1686</v>
      </c>
      <c r="D35" s="50">
        <v>1504</v>
      </c>
      <c r="F35" s="73" t="s">
        <v>1687</v>
      </c>
    </row>
    <row r="36" s="73" customFormat="1" ht="17" customHeight="1" spans="1:6">
      <c r="A36" s="48" t="s">
        <v>1688</v>
      </c>
      <c r="B36" s="50">
        <v>0</v>
      </c>
      <c r="C36" s="48" t="s">
        <v>1689</v>
      </c>
      <c r="D36" s="50">
        <v>6856</v>
      </c>
      <c r="F36" s="73" t="s">
        <v>1690</v>
      </c>
    </row>
    <row r="37" s="73" customFormat="1" ht="17" customHeight="1" spans="1:6">
      <c r="A37" s="48" t="s">
        <v>1691</v>
      </c>
      <c r="B37" s="50">
        <v>36162</v>
      </c>
      <c r="C37" s="48" t="s">
        <v>1692</v>
      </c>
      <c r="D37" s="50">
        <v>0</v>
      </c>
      <c r="F37" s="73" t="s">
        <v>1693</v>
      </c>
    </row>
    <row r="38" s="73" customFormat="1" ht="17" customHeight="1" spans="1:6">
      <c r="A38" s="48" t="s">
        <v>1694</v>
      </c>
      <c r="B38" s="50">
        <v>1995</v>
      </c>
      <c r="C38" s="48" t="s">
        <v>1695</v>
      </c>
      <c r="D38" s="50">
        <v>6856</v>
      </c>
      <c r="F38" s="73" t="s">
        <v>1696</v>
      </c>
    </row>
    <row r="39" s="73" customFormat="1" ht="17" customHeight="1" spans="6:6">
      <c r="F39" s="73" t="s">
        <v>1697</v>
      </c>
    </row>
    <row r="40" s="73" customFormat="1" ht="17" customHeight="1" spans="6:6">
      <c r="F40" s="73" t="s">
        <v>1698</v>
      </c>
    </row>
    <row r="41" s="73" customFormat="1" ht="17" customHeight="1" spans="6:6">
      <c r="F41" s="73" t="s">
        <v>1699</v>
      </c>
    </row>
    <row r="42" s="73" customFormat="1" ht="17" customHeight="1" spans="6:6">
      <c r="F42" s="73" t="s">
        <v>1700</v>
      </c>
    </row>
  </sheetData>
  <mergeCells count="3">
    <mergeCell ref="A1:D1"/>
    <mergeCell ref="A2:D2"/>
    <mergeCell ref="A3:D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O8" sqref="O8"/>
    </sheetView>
  </sheetViews>
  <sheetFormatPr defaultColWidth="9" defaultRowHeight="33" customHeight="1"/>
  <cols>
    <col min="1" max="1" width="8.125" style="19" customWidth="1"/>
    <col min="2" max="9" width="20.125" style="19" customWidth="1"/>
    <col min="10" max="16384" width="9" style="19"/>
  </cols>
  <sheetData>
    <row r="1" customHeight="1" spans="1:9">
      <c r="A1" s="67" t="s">
        <v>1701</v>
      </c>
      <c r="B1" s="67"/>
      <c r="C1" s="67"/>
      <c r="D1" s="67"/>
      <c r="E1" s="67"/>
      <c r="F1" s="67"/>
      <c r="G1" s="67"/>
      <c r="H1" s="67"/>
      <c r="I1" s="67"/>
    </row>
    <row r="2" s="19" customFormat="1" ht="27" customHeight="1" spans="1:9">
      <c r="A2" s="67"/>
      <c r="B2" s="67"/>
      <c r="C2" s="67"/>
      <c r="D2" s="67"/>
      <c r="E2" s="67"/>
      <c r="F2" s="67"/>
      <c r="G2" s="67"/>
      <c r="H2" s="67"/>
      <c r="I2" s="72" t="s">
        <v>1702</v>
      </c>
    </row>
    <row r="3" ht="65" customHeight="1" spans="1:9">
      <c r="A3" s="23" t="s">
        <v>1703</v>
      </c>
      <c r="B3" s="23" t="s">
        <v>1704</v>
      </c>
      <c r="C3" s="23" t="s">
        <v>1705</v>
      </c>
      <c r="D3" s="68" t="s">
        <v>1706</v>
      </c>
      <c r="E3" s="23" t="s">
        <v>1707</v>
      </c>
      <c r="F3" s="23" t="s">
        <v>1708</v>
      </c>
      <c r="G3" s="23" t="s">
        <v>1709</v>
      </c>
      <c r="H3" s="23" t="s">
        <v>235</v>
      </c>
      <c r="I3" s="23" t="s">
        <v>1710</v>
      </c>
    </row>
    <row r="4" customHeight="1" spans="1:9">
      <c r="A4" s="23">
        <v>1</v>
      </c>
      <c r="B4" s="69" t="s">
        <v>1711</v>
      </c>
      <c r="C4" s="23">
        <v>251.05</v>
      </c>
      <c r="D4" s="23">
        <v>674</v>
      </c>
      <c r="E4" s="23">
        <v>2</v>
      </c>
      <c r="F4" s="23">
        <v>47</v>
      </c>
      <c r="G4" s="23">
        <v>238.6</v>
      </c>
      <c r="H4" s="23">
        <v>19.8</v>
      </c>
      <c r="I4" s="23">
        <v>1232.45</v>
      </c>
    </row>
    <row r="5" customHeight="1" spans="1:9">
      <c r="A5" s="23">
        <v>2</v>
      </c>
      <c r="B5" s="69" t="s">
        <v>1712</v>
      </c>
      <c r="C5" s="23">
        <v>210.53</v>
      </c>
      <c r="D5" s="23">
        <v>680</v>
      </c>
      <c r="E5" s="23">
        <v>4</v>
      </c>
      <c r="F5" s="23">
        <v>130</v>
      </c>
      <c r="G5" s="23">
        <v>215.2</v>
      </c>
      <c r="H5" s="23">
        <v>32.53</v>
      </c>
      <c r="I5" s="23">
        <v>1272.26</v>
      </c>
    </row>
    <row r="6" customHeight="1" spans="1:9">
      <c r="A6" s="23">
        <v>3</v>
      </c>
      <c r="B6" s="69" t="s">
        <v>1713</v>
      </c>
      <c r="C6" s="23">
        <v>335.14</v>
      </c>
      <c r="D6" s="23">
        <v>550</v>
      </c>
      <c r="E6" s="23">
        <v>4</v>
      </c>
      <c r="F6" s="23">
        <v>58.5</v>
      </c>
      <c r="G6" s="23">
        <v>197.2</v>
      </c>
      <c r="H6" s="23">
        <v>388.7</v>
      </c>
      <c r="I6" s="23">
        <v>1533.54</v>
      </c>
    </row>
    <row r="7" customHeight="1" spans="1:9">
      <c r="A7" s="23">
        <v>4</v>
      </c>
      <c r="B7" s="69" t="s">
        <v>1714</v>
      </c>
      <c r="C7" s="23">
        <v>295.88</v>
      </c>
      <c r="D7" s="23">
        <v>617</v>
      </c>
      <c r="E7" s="23">
        <v>5</v>
      </c>
      <c r="F7" s="23">
        <v>57</v>
      </c>
      <c r="G7" s="23">
        <v>210.62</v>
      </c>
      <c r="H7" s="23">
        <v>39.6</v>
      </c>
      <c r="I7" s="23">
        <v>1225.1</v>
      </c>
    </row>
    <row r="8" customHeight="1" spans="1:9">
      <c r="A8" s="23">
        <v>5</v>
      </c>
      <c r="B8" s="69" t="s">
        <v>1715</v>
      </c>
      <c r="C8" s="23">
        <v>423.32</v>
      </c>
      <c r="D8" s="23">
        <v>787</v>
      </c>
      <c r="E8" s="23">
        <v>5</v>
      </c>
      <c r="F8" s="23">
        <v>108</v>
      </c>
      <c r="G8" s="23">
        <v>252.42</v>
      </c>
      <c r="H8" s="23">
        <v>233.64</v>
      </c>
      <c r="I8" s="23">
        <v>1809.38</v>
      </c>
    </row>
    <row r="9" customHeight="1" spans="1:9">
      <c r="A9" s="23">
        <v>6</v>
      </c>
      <c r="B9" s="69" t="s">
        <v>1716</v>
      </c>
      <c r="C9" s="23">
        <v>341.5</v>
      </c>
      <c r="D9" s="23">
        <v>701</v>
      </c>
      <c r="E9" s="23">
        <v>2</v>
      </c>
      <c r="F9" s="23">
        <v>88</v>
      </c>
      <c r="G9" s="23">
        <v>252.48</v>
      </c>
      <c r="H9" s="23">
        <v>5</v>
      </c>
      <c r="I9" s="23">
        <v>1389.98</v>
      </c>
    </row>
    <row r="10" customHeight="1" spans="1:9">
      <c r="A10" s="23">
        <v>7</v>
      </c>
      <c r="B10" s="69" t="s">
        <v>1717</v>
      </c>
      <c r="C10" s="23">
        <v>663.08</v>
      </c>
      <c r="D10" s="23">
        <v>1017</v>
      </c>
      <c r="E10" s="23">
        <v>2</v>
      </c>
      <c r="F10" s="23">
        <v>48</v>
      </c>
      <c r="G10" s="23">
        <v>403.8</v>
      </c>
      <c r="H10" s="23">
        <v>18</v>
      </c>
      <c r="I10" s="23">
        <v>2151.88</v>
      </c>
    </row>
    <row r="11" customHeight="1" spans="1:9">
      <c r="A11" s="23">
        <v>8</v>
      </c>
      <c r="B11" s="69" t="s">
        <v>1718</v>
      </c>
      <c r="C11" s="23">
        <v>369</v>
      </c>
      <c r="D11" s="23">
        <v>726</v>
      </c>
      <c r="E11" s="23">
        <v>2</v>
      </c>
      <c r="F11" s="23">
        <v>155</v>
      </c>
      <c r="G11" s="23">
        <v>252.02</v>
      </c>
      <c r="H11" s="23">
        <v>3</v>
      </c>
      <c r="I11" s="23">
        <v>1507.02</v>
      </c>
    </row>
    <row r="12" customHeight="1" spans="1:9">
      <c r="A12" s="23">
        <v>9</v>
      </c>
      <c r="B12" s="69" t="s">
        <v>1719</v>
      </c>
      <c r="C12" s="23">
        <v>332.16</v>
      </c>
      <c r="D12" s="23">
        <v>776</v>
      </c>
      <c r="E12" s="23">
        <v>2</v>
      </c>
      <c r="F12" s="23">
        <v>124.4</v>
      </c>
      <c r="G12" s="23">
        <v>246.61</v>
      </c>
      <c r="H12" s="23">
        <v>13</v>
      </c>
      <c r="I12" s="23">
        <v>1494.17</v>
      </c>
    </row>
    <row r="13" customHeight="1" spans="1:9">
      <c r="A13" s="23">
        <v>10</v>
      </c>
      <c r="B13" s="69" t="s">
        <v>1720</v>
      </c>
      <c r="C13" s="23">
        <v>447.54</v>
      </c>
      <c r="D13" s="23">
        <v>843</v>
      </c>
      <c r="E13" s="23">
        <v>4</v>
      </c>
      <c r="F13" s="23">
        <v>155.86</v>
      </c>
      <c r="G13" s="23">
        <v>226.05</v>
      </c>
      <c r="H13" s="23">
        <v>27.5</v>
      </c>
      <c r="I13" s="23">
        <v>1703.95</v>
      </c>
    </row>
    <row r="14" customHeight="1" spans="1:9">
      <c r="A14" s="23">
        <v>11</v>
      </c>
      <c r="B14" s="69" t="s">
        <v>1721</v>
      </c>
      <c r="C14" s="23">
        <v>231.92</v>
      </c>
      <c r="D14" s="23">
        <v>573</v>
      </c>
      <c r="E14" s="23">
        <v>2</v>
      </c>
      <c r="F14" s="23">
        <v>141.77</v>
      </c>
      <c r="G14" s="23">
        <v>195.67</v>
      </c>
      <c r="H14" s="23">
        <v>16</v>
      </c>
      <c r="I14" s="23">
        <v>1160.36</v>
      </c>
    </row>
    <row r="15" customHeight="1" spans="1:9">
      <c r="A15" s="23">
        <v>12</v>
      </c>
      <c r="B15" s="69" t="s">
        <v>1722</v>
      </c>
      <c r="C15" s="23">
        <v>590.24</v>
      </c>
      <c r="D15" s="23">
        <v>970</v>
      </c>
      <c r="E15" s="23">
        <v>4</v>
      </c>
      <c r="F15" s="23">
        <v>141</v>
      </c>
      <c r="G15" s="23">
        <v>275.19</v>
      </c>
      <c r="H15" s="23">
        <v>59.72</v>
      </c>
      <c r="I15" s="23">
        <v>2040.15</v>
      </c>
    </row>
    <row r="16" customHeight="1" spans="1:9">
      <c r="A16" s="23">
        <v>13</v>
      </c>
      <c r="B16" s="69" t="s">
        <v>1723</v>
      </c>
      <c r="C16" s="23">
        <v>188.05</v>
      </c>
      <c r="D16" s="23">
        <v>566</v>
      </c>
      <c r="E16" s="23">
        <v>4</v>
      </c>
      <c r="F16" s="23">
        <v>139</v>
      </c>
      <c r="G16" s="23">
        <v>106.76</v>
      </c>
      <c r="H16" s="23">
        <v>14</v>
      </c>
      <c r="I16" s="23">
        <v>1017.81</v>
      </c>
    </row>
    <row r="17" customHeight="1" spans="1:9">
      <c r="A17" s="23">
        <v>14</v>
      </c>
      <c r="B17" s="69" t="s">
        <v>1724</v>
      </c>
      <c r="C17" s="23">
        <v>902.38</v>
      </c>
      <c r="D17" s="23">
        <v>1571</v>
      </c>
      <c r="E17" s="23">
        <v>2</v>
      </c>
      <c r="F17" s="23">
        <v>364</v>
      </c>
      <c r="G17" s="23">
        <v>676.74</v>
      </c>
      <c r="H17" s="23">
        <v>435.26</v>
      </c>
      <c r="I17" s="23">
        <v>3951.38</v>
      </c>
    </row>
    <row r="18" customHeight="1" spans="1:9">
      <c r="A18" s="23">
        <v>15</v>
      </c>
      <c r="B18" s="69" t="s">
        <v>1725</v>
      </c>
      <c r="C18" s="23">
        <v>126.47</v>
      </c>
      <c r="D18" s="23">
        <v>335</v>
      </c>
      <c r="E18" s="23">
        <v>3</v>
      </c>
      <c r="F18" s="23">
        <v>3</v>
      </c>
      <c r="G18" s="23">
        <v>34.47</v>
      </c>
      <c r="H18" s="23">
        <v>14</v>
      </c>
      <c r="I18" s="23">
        <v>515.94</v>
      </c>
    </row>
    <row r="19" customHeight="1" spans="1:9">
      <c r="A19" s="23">
        <v>16</v>
      </c>
      <c r="B19" s="69" t="s">
        <v>1726</v>
      </c>
      <c r="C19" s="23"/>
      <c r="D19" s="23">
        <v>272</v>
      </c>
      <c r="E19" s="23">
        <v>3</v>
      </c>
      <c r="F19" s="23">
        <v>2</v>
      </c>
      <c r="G19" s="23">
        <v>3</v>
      </c>
      <c r="H19" s="23">
        <v>6.8</v>
      </c>
      <c r="I19" s="23">
        <v>286.8</v>
      </c>
    </row>
    <row r="20" s="19" customFormat="1" customHeight="1" spans="1:9">
      <c r="A20" s="70" t="s">
        <v>1727</v>
      </c>
      <c r="B20" s="71"/>
      <c r="C20" s="23">
        <v>5708.26</v>
      </c>
      <c r="D20" s="23">
        <v>11658</v>
      </c>
      <c r="E20" s="23">
        <v>50</v>
      </c>
      <c r="F20" s="23">
        <v>1762.53</v>
      </c>
      <c r="G20" s="23">
        <v>3786.83</v>
      </c>
      <c r="H20" s="23">
        <v>1326.55</v>
      </c>
      <c r="I20" s="23">
        <v>24292.17</v>
      </c>
    </row>
  </sheetData>
  <mergeCells count="2">
    <mergeCell ref="A1:I1"/>
    <mergeCell ref="A20:B20"/>
  </mergeCells>
  <pageMargins left="1.77152777777778" right="0.75" top="1" bottom="1" header="0.511805555555556" footer="0.511805555555556"/>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9"/>
  <sheetViews>
    <sheetView showGridLines="0" showZeros="0" zoomScaleSheetLayoutView="60" workbookViewId="0">
      <selection activeCell="B21" sqref="B21"/>
    </sheetView>
  </sheetViews>
  <sheetFormatPr defaultColWidth="9.15" defaultRowHeight="14.25" outlineLevelCol="1"/>
  <cols>
    <col min="1" max="1" width="48.625" style="43" customWidth="1"/>
    <col min="2" max="2" width="21.375" style="43" customWidth="1"/>
    <col min="3" max="16384" width="9.15" style="44" customWidth="1"/>
  </cols>
  <sheetData>
    <row r="1" s="43" customFormat="1" ht="46.5" customHeight="1" spans="1:2">
      <c r="A1" s="45" t="s">
        <v>1728</v>
      </c>
      <c r="B1" s="45"/>
    </row>
    <row r="2" s="43" customFormat="1" ht="16.95" customHeight="1" spans="1:2">
      <c r="A2" s="46"/>
      <c r="B2" s="46"/>
    </row>
    <row r="3" s="43" customFormat="1" ht="16.95" customHeight="1" spans="1:2">
      <c r="A3" s="46" t="s">
        <v>1</v>
      </c>
      <c r="B3" s="46"/>
    </row>
    <row r="4" s="43" customFormat="1" ht="16.95" customHeight="1" spans="1:2">
      <c r="A4" s="47" t="s">
        <v>2</v>
      </c>
      <c r="B4" s="47" t="s">
        <v>3</v>
      </c>
    </row>
    <row r="5" s="43" customFormat="1" ht="16.95" customHeight="1" spans="1:2">
      <c r="A5" s="56" t="s">
        <v>1729</v>
      </c>
      <c r="B5" s="50">
        <v>156090</v>
      </c>
    </row>
    <row r="6" s="43" customFormat="1" ht="16.95" customHeight="1" spans="1:2">
      <c r="A6" s="56" t="s">
        <v>1730</v>
      </c>
      <c r="B6" s="50">
        <v>0</v>
      </c>
    </row>
    <row r="7" s="43" customFormat="1" ht="16.95" customHeight="1" spans="1:2">
      <c r="A7" s="56" t="s">
        <v>1731</v>
      </c>
      <c r="B7" s="50">
        <v>0</v>
      </c>
    </row>
    <row r="8" s="43" customFormat="1" ht="16.95" customHeight="1" spans="1:2">
      <c r="A8" s="56" t="s">
        <v>1732</v>
      </c>
      <c r="B8" s="50">
        <v>0</v>
      </c>
    </row>
    <row r="9" s="43" customFormat="1" ht="16.95" customHeight="1" spans="1:2">
      <c r="A9" s="56" t="s">
        <v>1733</v>
      </c>
      <c r="B9" s="50">
        <v>0</v>
      </c>
    </row>
    <row r="10" s="43" customFormat="1" ht="16.95" customHeight="1" spans="1:2">
      <c r="A10" s="56" t="s">
        <v>1734</v>
      </c>
      <c r="B10" s="50">
        <v>0</v>
      </c>
    </row>
    <row r="11" s="43" customFormat="1" ht="16.95" customHeight="1" spans="1:2">
      <c r="A11" s="56" t="s">
        <v>1735</v>
      </c>
      <c r="B11" s="50">
        <v>0</v>
      </c>
    </row>
    <row r="12" s="43" customFormat="1" ht="16.95" customHeight="1" spans="1:2">
      <c r="A12" s="56" t="s">
        <v>1736</v>
      </c>
      <c r="B12" s="50">
        <v>4903</v>
      </c>
    </row>
    <row r="13" s="43" customFormat="1" ht="16.95" customHeight="1" spans="1:2">
      <c r="A13" s="56" t="s">
        <v>1737</v>
      </c>
      <c r="B13" s="50">
        <v>685</v>
      </c>
    </row>
    <row r="14" s="43" customFormat="1" ht="16.95" customHeight="1" spans="1:2">
      <c r="A14" s="56" t="s">
        <v>1738</v>
      </c>
      <c r="B14" s="50">
        <v>145319</v>
      </c>
    </row>
    <row r="15" s="43" customFormat="1" ht="16.95" customHeight="1" spans="1:2">
      <c r="A15" s="56" t="s">
        <v>1739</v>
      </c>
      <c r="B15" s="50">
        <v>106741</v>
      </c>
    </row>
    <row r="16" s="43" customFormat="1" ht="16.95" customHeight="1" spans="1:2">
      <c r="A16" s="56" t="s">
        <v>1740</v>
      </c>
      <c r="B16" s="50">
        <v>0</v>
      </c>
    </row>
    <row r="17" s="43" customFormat="1" ht="16.95" customHeight="1" spans="1:2">
      <c r="A17" s="56" t="s">
        <v>1741</v>
      </c>
      <c r="B17" s="50">
        <v>0</v>
      </c>
    </row>
    <row r="18" s="43" customFormat="1" ht="16.95" customHeight="1" spans="1:2">
      <c r="A18" s="56" t="s">
        <v>1742</v>
      </c>
      <c r="B18" s="50">
        <v>0</v>
      </c>
    </row>
    <row r="19" s="43" customFormat="1" ht="16.95" customHeight="1" spans="1:2">
      <c r="A19" s="56" t="s">
        <v>1743</v>
      </c>
      <c r="B19" s="50">
        <v>38578</v>
      </c>
    </row>
    <row r="20" s="43" customFormat="1" ht="16.95" customHeight="1" spans="1:2">
      <c r="A20" s="56" t="s">
        <v>1744</v>
      </c>
      <c r="B20" s="50">
        <v>0</v>
      </c>
    </row>
    <row r="21" s="43" customFormat="1" ht="16.95" customHeight="1" spans="1:2">
      <c r="A21" s="56" t="s">
        <v>1745</v>
      </c>
      <c r="B21" s="50">
        <v>0</v>
      </c>
    </row>
    <row r="22" s="43" customFormat="1" ht="16.95" customHeight="1" spans="1:2">
      <c r="A22" s="56" t="s">
        <v>1746</v>
      </c>
      <c r="B22" s="50">
        <v>0</v>
      </c>
    </row>
    <row r="23" s="43" customFormat="1" ht="16.95" customHeight="1" spans="1:2">
      <c r="A23" s="56" t="s">
        <v>1747</v>
      </c>
      <c r="B23" s="50">
        <v>0</v>
      </c>
    </row>
    <row r="24" s="43" customFormat="1" ht="16.95" customHeight="1" spans="1:2">
      <c r="A24" s="56" t="s">
        <v>1748</v>
      </c>
      <c r="B24" s="50">
        <v>0</v>
      </c>
    </row>
    <row r="25" s="43" customFormat="1" ht="16.95" customHeight="1" spans="1:2">
      <c r="A25" s="56" t="s">
        <v>1749</v>
      </c>
      <c r="B25" s="50">
        <v>4578</v>
      </c>
    </row>
    <row r="26" s="43" customFormat="1" ht="16.95" customHeight="1" spans="1:2">
      <c r="A26" s="56" t="s">
        <v>1750</v>
      </c>
      <c r="B26" s="50">
        <v>0</v>
      </c>
    </row>
    <row r="27" s="43" customFormat="1" ht="16.95" customHeight="1" spans="1:2">
      <c r="A27" s="56" t="s">
        <v>1751</v>
      </c>
      <c r="B27" s="50">
        <v>0</v>
      </c>
    </row>
    <row r="28" s="43" customFormat="1" ht="16.95" customHeight="1" spans="1:2">
      <c r="A28" s="56" t="s">
        <v>1752</v>
      </c>
      <c r="B28" s="50">
        <v>0</v>
      </c>
    </row>
    <row r="29" s="43" customFormat="1" ht="16.95" customHeight="1" spans="1:2">
      <c r="A29" s="56" t="s">
        <v>1753</v>
      </c>
      <c r="B29" s="50">
        <v>0</v>
      </c>
    </row>
    <row r="30" s="43" customFormat="1" ht="16.95" customHeight="1" spans="1:2">
      <c r="A30" s="56" t="s">
        <v>1754</v>
      </c>
      <c r="B30" s="50">
        <v>605</v>
      </c>
    </row>
    <row r="31" s="43" customFormat="1" ht="16.95" customHeight="1" spans="1:2">
      <c r="A31" s="56" t="s">
        <v>1755</v>
      </c>
      <c r="B31" s="50">
        <v>0</v>
      </c>
    </row>
    <row r="32" s="43" customFormat="1" ht="16.95" customHeight="1" spans="1:2">
      <c r="A32" s="56" t="s">
        <v>1756</v>
      </c>
      <c r="B32" s="50">
        <v>0</v>
      </c>
    </row>
    <row r="33" s="43" customFormat="1" ht="16.95" customHeight="1" spans="1:2">
      <c r="A33" s="56" t="s">
        <v>1757</v>
      </c>
      <c r="B33" s="50">
        <v>0</v>
      </c>
    </row>
    <row r="34" s="43" customFormat="1" ht="16.95" customHeight="1" spans="1:2">
      <c r="A34" s="56" t="s">
        <v>1758</v>
      </c>
      <c r="B34" s="50">
        <v>0</v>
      </c>
    </row>
    <row r="35" s="43" customFormat="1" ht="16.95" customHeight="1" spans="1:2">
      <c r="A35" s="56" t="s">
        <v>1759</v>
      </c>
      <c r="B35" s="50">
        <v>0</v>
      </c>
    </row>
    <row r="36" s="43" customFormat="1" ht="16.95" customHeight="1" spans="1:2">
      <c r="A36" s="56" t="s">
        <v>1760</v>
      </c>
      <c r="B36" s="50">
        <v>0</v>
      </c>
    </row>
    <row r="37" s="43" customFormat="1" ht="16.95" customHeight="1" spans="1:2">
      <c r="A37" s="56" t="s">
        <v>1761</v>
      </c>
      <c r="B37" s="50">
        <v>0</v>
      </c>
    </row>
    <row r="38" s="43" customFormat="1" ht="16.95" customHeight="1" spans="1:2">
      <c r="A38" s="56" t="s">
        <v>1762</v>
      </c>
      <c r="B38" s="50">
        <v>0</v>
      </c>
    </row>
    <row r="39" s="43" customFormat="1" ht="17" customHeight="1" spans="1:2">
      <c r="A39" s="56" t="s">
        <v>1763</v>
      </c>
      <c r="B39" s="50">
        <v>0</v>
      </c>
    </row>
    <row r="40" s="43" customFormat="1" ht="17" customHeight="1" spans="1:2">
      <c r="A40" s="56" t="s">
        <v>1764</v>
      </c>
      <c r="B40" s="50">
        <v>0</v>
      </c>
    </row>
    <row r="41" s="43" customFormat="1" ht="17" customHeight="1" spans="1:2">
      <c r="A41" s="56" t="s">
        <v>1765</v>
      </c>
      <c r="B41" s="50">
        <v>0</v>
      </c>
    </row>
    <row r="42" s="43" customFormat="1" ht="17" customHeight="1" spans="1:2">
      <c r="A42" s="56" t="s">
        <v>1766</v>
      </c>
      <c r="B42" s="50">
        <v>0</v>
      </c>
    </row>
    <row r="43" s="43" customFormat="1" ht="16.95" customHeight="1" spans="1:2">
      <c r="A43" s="56" t="s">
        <v>1767</v>
      </c>
      <c r="B43" s="50">
        <v>0</v>
      </c>
    </row>
    <row r="44" s="43" customFormat="1" ht="17" customHeight="1" spans="1:2">
      <c r="A44" s="56" t="s">
        <v>1768</v>
      </c>
      <c r="B44" s="50">
        <v>0</v>
      </c>
    </row>
    <row r="45" s="43" customFormat="1" ht="17" customHeight="1" spans="1:2">
      <c r="A45" s="56" t="s">
        <v>1769</v>
      </c>
      <c r="B45" s="50">
        <v>0</v>
      </c>
    </row>
    <row r="46" s="43" customFormat="1" ht="17" customHeight="1" spans="1:2">
      <c r="A46" s="56" t="s">
        <v>1770</v>
      </c>
      <c r="B46" s="50">
        <v>0</v>
      </c>
    </row>
    <row r="47" s="43" customFormat="1" ht="17" customHeight="1" spans="1:2">
      <c r="A47" s="56" t="s">
        <v>1771</v>
      </c>
      <c r="B47" s="50">
        <v>0</v>
      </c>
    </row>
    <row r="48" s="43" customFormat="1" ht="17" customHeight="1" spans="1:2">
      <c r="A48" s="56" t="s">
        <v>1772</v>
      </c>
      <c r="B48" s="50">
        <v>0</v>
      </c>
    </row>
    <row r="49" s="43" customFormat="1" ht="17" customHeight="1" spans="1:2">
      <c r="A49" s="56" t="s">
        <v>1773</v>
      </c>
      <c r="B49" s="50">
        <v>0</v>
      </c>
    </row>
    <row r="50" s="43" customFormat="1" ht="17" customHeight="1" spans="1:2">
      <c r="A50" s="56" t="s">
        <v>1774</v>
      </c>
      <c r="B50" s="50">
        <v>0</v>
      </c>
    </row>
    <row r="51" s="43" customFormat="1" ht="17" customHeight="1" spans="1:2">
      <c r="A51" s="56" t="s">
        <v>1775</v>
      </c>
      <c r="B51" s="50">
        <v>0</v>
      </c>
    </row>
    <row r="52" s="43" customFormat="1" ht="16.95" customHeight="1" spans="1:2">
      <c r="A52" s="56" t="s">
        <v>1776</v>
      </c>
      <c r="B52" s="50">
        <v>0</v>
      </c>
    </row>
    <row r="53" s="43" customFormat="1" ht="17" customHeight="1" spans="1:2">
      <c r="A53" s="56" t="s">
        <v>1777</v>
      </c>
      <c r="B53" s="50">
        <v>0</v>
      </c>
    </row>
    <row r="54" s="43" customFormat="1" ht="17" customHeight="1" spans="1:2">
      <c r="A54" s="56" t="s">
        <v>1778</v>
      </c>
      <c r="B54" s="50">
        <v>0</v>
      </c>
    </row>
    <row r="55" s="43" customFormat="1" ht="17" customHeight="1" spans="1:2">
      <c r="A55" s="56" t="s">
        <v>1779</v>
      </c>
      <c r="B55" s="50">
        <v>0</v>
      </c>
    </row>
    <row r="56" s="43" customFormat="1" ht="16.95" customHeight="1" spans="1:2">
      <c r="A56" s="56" t="s">
        <v>1780</v>
      </c>
      <c r="B56" s="50">
        <v>0</v>
      </c>
    </row>
    <row r="57" s="43" customFormat="1" ht="17" customHeight="1" spans="1:2">
      <c r="A57" s="56" t="s">
        <v>1781</v>
      </c>
      <c r="B57" s="50">
        <v>0</v>
      </c>
    </row>
    <row r="58" s="43" customFormat="1" ht="15.55" customHeight="1" spans="1:2">
      <c r="A58" s="56"/>
      <c r="B58" s="49"/>
    </row>
    <row r="59" s="43" customFormat="1" ht="15.55" customHeight="1" spans="1:2">
      <c r="A59" s="56"/>
      <c r="B59" s="49"/>
    </row>
    <row r="60" s="43" customFormat="1" ht="15.55" customHeight="1" spans="1:2">
      <c r="A60" s="56"/>
      <c r="B60" s="49"/>
    </row>
    <row r="61" s="43" customFormat="1" ht="15.55" customHeight="1" spans="1:2">
      <c r="A61" s="56"/>
      <c r="B61" s="49"/>
    </row>
    <row r="62" s="43" customFormat="1" ht="15.55" customHeight="1" spans="1:2">
      <c r="A62" s="56"/>
      <c r="B62" s="49"/>
    </row>
    <row r="63" s="43" customFormat="1" ht="15.55" customHeight="1" spans="1:2">
      <c r="A63" s="56"/>
      <c r="B63" s="49"/>
    </row>
    <row r="64" s="43" customFormat="1" ht="15.55" customHeight="1" spans="1:2">
      <c r="A64" s="56"/>
      <c r="B64" s="49"/>
    </row>
    <row r="65" s="43" customFormat="1" ht="15.55" customHeight="1" spans="1:2">
      <c r="A65" s="56"/>
      <c r="B65" s="49"/>
    </row>
    <row r="66" s="43" customFormat="1" ht="15.55" customHeight="1" spans="1:2">
      <c r="A66" s="56"/>
      <c r="B66" s="49"/>
    </row>
    <row r="67" s="43" customFormat="1" ht="15.55" customHeight="1" spans="1:2">
      <c r="A67" s="56"/>
      <c r="B67" s="49"/>
    </row>
    <row r="68" s="43" customFormat="1" ht="15.55" customHeight="1" spans="1:2">
      <c r="A68" s="56"/>
      <c r="B68" s="49"/>
    </row>
    <row r="69" s="43" customFormat="1" ht="15.55" customHeight="1" spans="1:2">
      <c r="A69" s="56"/>
      <c r="B69" s="49"/>
    </row>
    <row r="70" s="43" customFormat="1" ht="15.55" customHeight="1" spans="1:2">
      <c r="A70" s="56"/>
      <c r="B70" s="49"/>
    </row>
    <row r="71" s="43" customFormat="1" ht="15.55" customHeight="1" spans="1:2">
      <c r="A71" s="56"/>
      <c r="B71" s="49"/>
    </row>
    <row r="72" s="43" customFormat="1" ht="15.55" customHeight="1" spans="1:2">
      <c r="A72" s="56"/>
      <c r="B72" s="49"/>
    </row>
    <row r="73" s="43" customFormat="1" ht="15.55" customHeight="1" spans="1:2">
      <c r="A73" s="56"/>
      <c r="B73" s="49"/>
    </row>
    <row r="74" s="43" customFormat="1" ht="15.55" customHeight="1" spans="1:2">
      <c r="A74" s="56"/>
      <c r="B74" s="49"/>
    </row>
    <row r="75" s="43" customFormat="1" ht="15.55" customHeight="1" spans="1:2">
      <c r="A75" s="56"/>
      <c r="B75" s="49"/>
    </row>
    <row r="76" s="43" customFormat="1" ht="15.55" customHeight="1" spans="1:2">
      <c r="A76" s="56"/>
      <c r="B76" s="49"/>
    </row>
    <row r="77" s="43" customFormat="1" ht="15.55" customHeight="1" spans="1:2">
      <c r="A77" s="56"/>
      <c r="B77" s="49"/>
    </row>
    <row r="78" s="43" customFormat="1" ht="15.55" customHeight="1" spans="1:2">
      <c r="A78" s="56"/>
      <c r="B78" s="49"/>
    </row>
    <row r="79" s="43" customFormat="1" ht="15.55" customHeight="1" spans="1:2">
      <c r="A79" s="56"/>
      <c r="B79" s="49"/>
    </row>
    <row r="80" s="43" customFormat="1" ht="15.55" customHeight="1" spans="1:2">
      <c r="A80" s="56"/>
      <c r="B80" s="49"/>
    </row>
    <row r="81" s="43" customFormat="1" ht="15.55" customHeight="1" spans="1:2">
      <c r="A81" s="56"/>
      <c r="B81" s="49"/>
    </row>
    <row r="82" s="43" customFormat="1" ht="15.55" customHeight="1" spans="1:2">
      <c r="A82" s="56"/>
      <c r="B82" s="49"/>
    </row>
    <row r="83" s="43" customFormat="1" ht="15.55" customHeight="1" spans="1:2">
      <c r="A83" s="56"/>
      <c r="B83" s="49"/>
    </row>
    <row r="84" s="43" customFormat="1" ht="15.55" customHeight="1" spans="1:2">
      <c r="A84" s="56"/>
      <c r="B84" s="49"/>
    </row>
    <row r="85" s="43" customFormat="1" ht="15.55" customHeight="1" spans="1:2">
      <c r="A85" s="56"/>
      <c r="B85" s="49"/>
    </row>
    <row r="86" s="43" customFormat="1" ht="15.55" customHeight="1" spans="1:2">
      <c r="A86" s="56"/>
      <c r="B86" s="49"/>
    </row>
    <row r="87" s="43" customFormat="1" ht="15.55" customHeight="1" spans="1:2">
      <c r="A87" s="56"/>
      <c r="B87" s="49"/>
    </row>
    <row r="88" s="43" customFormat="1" ht="16.95" customHeight="1" spans="1:2">
      <c r="A88" s="47" t="s">
        <v>492</v>
      </c>
      <c r="B88" s="50">
        <v>156090</v>
      </c>
    </row>
    <row r="89" s="43" customFormat="1" ht="15.55"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showGridLines="0" showZeros="0" zoomScaleSheetLayoutView="60" workbookViewId="0">
      <selection activeCell="G10" sqref="G10"/>
    </sheetView>
  </sheetViews>
  <sheetFormatPr defaultColWidth="9.15" defaultRowHeight="14.25" outlineLevelCol="1"/>
  <cols>
    <col min="1" max="1" width="54.75" style="43" customWidth="1"/>
    <col min="2" max="2" width="23.375" style="43" customWidth="1"/>
    <col min="3" max="16384" width="9.15" style="44" customWidth="1"/>
  </cols>
  <sheetData>
    <row r="1" s="43" customFormat="1" ht="48.75" customHeight="1" spans="1:2">
      <c r="A1" s="45" t="s">
        <v>1782</v>
      </c>
      <c r="B1" s="45"/>
    </row>
    <row r="2" s="43" customFormat="1" ht="15.55" customHeight="1" spans="1:2">
      <c r="A2" s="46"/>
      <c r="B2" s="46"/>
    </row>
    <row r="3" s="43" customFormat="1" ht="15.55" customHeight="1" spans="1:2">
      <c r="A3" s="46" t="s">
        <v>1</v>
      </c>
      <c r="B3" s="46"/>
    </row>
    <row r="4" s="43" customFormat="1" ht="17" customHeight="1" spans="1:2">
      <c r="A4" s="47" t="s">
        <v>2</v>
      </c>
      <c r="B4" s="47" t="s">
        <v>3</v>
      </c>
    </row>
    <row r="5" s="43" customFormat="1" ht="17" customHeight="1" spans="1:2">
      <c r="A5" s="48" t="s">
        <v>787</v>
      </c>
      <c r="B5" s="50">
        <v>0</v>
      </c>
    </row>
    <row r="6" s="43" customFormat="1" ht="17" customHeight="1" spans="1:2">
      <c r="A6" s="48" t="s">
        <v>1783</v>
      </c>
      <c r="B6" s="50">
        <v>0</v>
      </c>
    </row>
    <row r="7" s="43" customFormat="1" ht="17" customHeight="1" spans="1:2">
      <c r="A7" s="48" t="s">
        <v>1784</v>
      </c>
      <c r="B7" s="50">
        <v>0</v>
      </c>
    </row>
    <row r="8" s="43" customFormat="1" ht="17" customHeight="1" spans="1:2">
      <c r="A8" s="48" t="s">
        <v>1785</v>
      </c>
      <c r="B8" s="50">
        <v>0</v>
      </c>
    </row>
    <row r="9" s="43" customFormat="1" ht="17" customHeight="1" spans="1:2">
      <c r="A9" s="48" t="s">
        <v>1786</v>
      </c>
      <c r="B9" s="50">
        <v>0</v>
      </c>
    </row>
    <row r="10" s="43" customFormat="1" ht="17" customHeight="1" spans="1:2">
      <c r="A10" s="48" t="s">
        <v>1787</v>
      </c>
      <c r="B10" s="50">
        <v>0</v>
      </c>
    </row>
    <row r="11" s="43" customFormat="1" ht="17" customHeight="1" spans="1:2">
      <c r="A11" s="48" t="s">
        <v>1788</v>
      </c>
      <c r="B11" s="50">
        <v>0</v>
      </c>
    </row>
    <row r="12" s="43" customFormat="1" ht="17" customHeight="1" spans="1:2">
      <c r="A12" s="48" t="s">
        <v>1789</v>
      </c>
      <c r="B12" s="50">
        <v>0</v>
      </c>
    </row>
    <row r="13" s="43" customFormat="1" ht="17" customHeight="1" spans="1:2">
      <c r="A13" s="56" t="s">
        <v>834</v>
      </c>
      <c r="B13" s="50">
        <v>0</v>
      </c>
    </row>
    <row r="14" s="43" customFormat="1" ht="17" customHeight="1" spans="1:2">
      <c r="A14" s="65" t="s">
        <v>1790</v>
      </c>
      <c r="B14" s="66">
        <v>0</v>
      </c>
    </row>
    <row r="15" s="43" customFormat="1" ht="17" customHeight="1" spans="1:2">
      <c r="A15" s="56" t="s">
        <v>1791</v>
      </c>
      <c r="B15" s="50">
        <v>0</v>
      </c>
    </row>
    <row r="16" s="43" customFormat="1" ht="17" customHeight="1" spans="1:2">
      <c r="A16" s="56" t="s">
        <v>1792</v>
      </c>
      <c r="B16" s="50">
        <v>0</v>
      </c>
    </row>
    <row r="17" s="43" customFormat="1" ht="17" customHeight="1" spans="1:2">
      <c r="A17" s="56" t="s">
        <v>1793</v>
      </c>
      <c r="B17" s="50">
        <v>0</v>
      </c>
    </row>
    <row r="18" s="43" customFormat="1" ht="17" customHeight="1" spans="1:2">
      <c r="A18" s="56" t="s">
        <v>1794</v>
      </c>
      <c r="B18" s="50">
        <v>0</v>
      </c>
    </row>
    <row r="19" s="43" customFormat="1" ht="17" customHeight="1" spans="1:2">
      <c r="A19" s="56" t="s">
        <v>1795</v>
      </c>
      <c r="B19" s="50">
        <v>0</v>
      </c>
    </row>
    <row r="20" s="43" customFormat="1" ht="17" customHeight="1" spans="1:2">
      <c r="A20" s="56" t="s">
        <v>1796</v>
      </c>
      <c r="B20" s="50">
        <v>0</v>
      </c>
    </row>
    <row r="21" s="43" customFormat="1" ht="17" customHeight="1" spans="1:2">
      <c r="A21" s="56" t="s">
        <v>1797</v>
      </c>
      <c r="B21" s="50">
        <v>0</v>
      </c>
    </row>
    <row r="22" s="43" customFormat="1" ht="17" customHeight="1" spans="1:2">
      <c r="A22" s="56" t="s">
        <v>1798</v>
      </c>
      <c r="B22" s="50">
        <v>0</v>
      </c>
    </row>
    <row r="23" s="43" customFormat="1" ht="17" customHeight="1" spans="1:2">
      <c r="A23" s="56" t="s">
        <v>1799</v>
      </c>
      <c r="B23" s="50">
        <v>0</v>
      </c>
    </row>
    <row r="24" s="43" customFormat="1" ht="17" customHeight="1" spans="1:2">
      <c r="A24" s="56" t="s">
        <v>1800</v>
      </c>
      <c r="B24" s="50">
        <v>0</v>
      </c>
    </row>
    <row r="25" s="43" customFormat="1" ht="17" customHeight="1" spans="1:2">
      <c r="A25" s="56" t="s">
        <v>1801</v>
      </c>
      <c r="B25" s="50">
        <v>0</v>
      </c>
    </row>
    <row r="26" s="43" customFormat="1" ht="17" customHeight="1" spans="1:2">
      <c r="A26" s="56" t="s">
        <v>1802</v>
      </c>
      <c r="B26" s="50">
        <v>0</v>
      </c>
    </row>
    <row r="27" s="43" customFormat="1" ht="17" customHeight="1" spans="1:2">
      <c r="A27" s="56" t="s">
        <v>1803</v>
      </c>
      <c r="B27" s="50">
        <v>0</v>
      </c>
    </row>
    <row r="28" s="43" customFormat="1" ht="17" customHeight="1" spans="1:2">
      <c r="A28" s="56" t="s">
        <v>1804</v>
      </c>
      <c r="B28" s="50">
        <v>0</v>
      </c>
    </row>
    <row r="29" s="43" customFormat="1" ht="17" customHeight="1" spans="1:2">
      <c r="A29" s="56" t="s">
        <v>876</v>
      </c>
      <c r="B29" s="50">
        <v>1803</v>
      </c>
    </row>
    <row r="30" s="43" customFormat="1" ht="17" customHeight="1" spans="1:2">
      <c r="A30" s="56" t="s">
        <v>1805</v>
      </c>
      <c r="B30" s="50">
        <v>1803</v>
      </c>
    </row>
    <row r="31" s="43" customFormat="1" ht="17" customHeight="1" spans="1:2">
      <c r="A31" s="56" t="s">
        <v>1806</v>
      </c>
      <c r="B31" s="50">
        <v>575</v>
      </c>
    </row>
    <row r="32" s="43" customFormat="1" ht="17" customHeight="1" spans="1:2">
      <c r="A32" s="56" t="s">
        <v>1807</v>
      </c>
      <c r="B32" s="50">
        <v>1228</v>
      </c>
    </row>
    <row r="33" s="43" customFormat="1" ht="17" customHeight="1" spans="1:2">
      <c r="A33" s="56" t="s">
        <v>1808</v>
      </c>
      <c r="B33" s="50">
        <v>0</v>
      </c>
    </row>
    <row r="34" s="43" customFormat="1" ht="17" customHeight="1" spans="1:2">
      <c r="A34" s="56" t="s">
        <v>1809</v>
      </c>
      <c r="B34" s="50">
        <v>0</v>
      </c>
    </row>
    <row r="35" s="43" customFormat="1" ht="17" customHeight="1" spans="1:2">
      <c r="A35" s="56" t="s">
        <v>1806</v>
      </c>
      <c r="B35" s="50">
        <v>0</v>
      </c>
    </row>
    <row r="36" s="43" customFormat="1" ht="17" customHeight="1" spans="1:2">
      <c r="A36" s="56" t="s">
        <v>1807</v>
      </c>
      <c r="B36" s="50">
        <v>0</v>
      </c>
    </row>
    <row r="37" s="43" customFormat="1" ht="17" customHeight="1" spans="1:2">
      <c r="A37" s="56" t="s">
        <v>1810</v>
      </c>
      <c r="B37" s="50">
        <v>0</v>
      </c>
    </row>
    <row r="38" s="43" customFormat="1" ht="17" customHeight="1" spans="1:2">
      <c r="A38" s="56" t="s">
        <v>1811</v>
      </c>
      <c r="B38" s="50">
        <v>0</v>
      </c>
    </row>
    <row r="39" s="43" customFormat="1" ht="17" customHeight="1" spans="1:2">
      <c r="A39" s="56" t="s">
        <v>1807</v>
      </c>
      <c r="B39" s="50">
        <v>0</v>
      </c>
    </row>
    <row r="40" s="43" customFormat="1" ht="17" customHeight="1" spans="1:2">
      <c r="A40" s="56" t="s">
        <v>1812</v>
      </c>
      <c r="B40" s="50">
        <v>0</v>
      </c>
    </row>
    <row r="41" s="43" customFormat="1" ht="17" customHeight="1" spans="1:2">
      <c r="A41" s="56" t="s">
        <v>1042</v>
      </c>
      <c r="B41" s="50">
        <v>0</v>
      </c>
    </row>
    <row r="42" s="43" customFormat="1" ht="17" customHeight="1" spans="1:2">
      <c r="A42" s="56" t="s">
        <v>1813</v>
      </c>
      <c r="B42" s="50">
        <v>0</v>
      </c>
    </row>
    <row r="43" s="43" customFormat="1" ht="17" customHeight="1" spans="1:2">
      <c r="A43" s="56" t="s">
        <v>1814</v>
      </c>
      <c r="B43" s="50">
        <v>0</v>
      </c>
    </row>
    <row r="44" s="43" customFormat="1" ht="17" customHeight="1" spans="1:2">
      <c r="A44" s="56" t="s">
        <v>1815</v>
      </c>
      <c r="B44" s="50">
        <v>0</v>
      </c>
    </row>
    <row r="45" s="43" customFormat="1" ht="17" customHeight="1" spans="1:2">
      <c r="A45" s="56" t="s">
        <v>1816</v>
      </c>
      <c r="B45" s="50">
        <v>0</v>
      </c>
    </row>
    <row r="46" s="43" customFormat="1" ht="17" customHeight="1" spans="1:2">
      <c r="A46" s="56" t="s">
        <v>1817</v>
      </c>
      <c r="B46" s="50">
        <v>0</v>
      </c>
    </row>
    <row r="47" s="43" customFormat="1" ht="17" customHeight="1" spans="1:2">
      <c r="A47" s="56" t="s">
        <v>1112</v>
      </c>
      <c r="B47" s="50">
        <v>155112</v>
      </c>
    </row>
    <row r="48" s="43" customFormat="1" ht="17" customHeight="1" spans="1:2">
      <c r="A48" s="56" t="s">
        <v>1818</v>
      </c>
      <c r="B48" s="50">
        <v>142093</v>
      </c>
    </row>
    <row r="49" s="43" customFormat="1" ht="17" customHeight="1" spans="1:2">
      <c r="A49" s="56" t="s">
        <v>1819</v>
      </c>
      <c r="B49" s="50">
        <v>24136</v>
      </c>
    </row>
    <row r="50" s="43" customFormat="1" ht="17" customHeight="1" spans="1:2">
      <c r="A50" s="56" t="s">
        <v>1820</v>
      </c>
      <c r="B50" s="50">
        <v>0</v>
      </c>
    </row>
    <row r="51" s="43" customFormat="1" ht="17" customHeight="1" spans="1:2">
      <c r="A51" s="56" t="s">
        <v>1821</v>
      </c>
      <c r="B51" s="50">
        <v>0</v>
      </c>
    </row>
    <row r="52" s="43" customFormat="1" ht="17" customHeight="1" spans="1:2">
      <c r="A52" s="56" t="s">
        <v>1822</v>
      </c>
      <c r="B52" s="50">
        <v>0</v>
      </c>
    </row>
    <row r="53" s="43" customFormat="1" ht="17" customHeight="1" spans="1:2">
      <c r="A53" s="56" t="s">
        <v>1823</v>
      </c>
      <c r="B53" s="50">
        <v>249</v>
      </c>
    </row>
    <row r="54" s="43" customFormat="1" ht="17" customHeight="1" spans="1:2">
      <c r="A54" s="56" t="s">
        <v>1824</v>
      </c>
      <c r="B54" s="50">
        <v>166</v>
      </c>
    </row>
    <row r="55" s="43" customFormat="1" ht="17" customHeight="1" spans="1:2">
      <c r="A55" s="56" t="s">
        <v>1825</v>
      </c>
      <c r="B55" s="50">
        <v>415</v>
      </c>
    </row>
    <row r="56" s="43" customFormat="1" ht="17" customHeight="1" spans="1:2">
      <c r="A56" s="56" t="s">
        <v>1826</v>
      </c>
      <c r="B56" s="50">
        <v>0</v>
      </c>
    </row>
    <row r="57" s="43" customFormat="1" ht="17" customHeight="1" spans="1:2">
      <c r="A57" s="56" t="s">
        <v>1827</v>
      </c>
      <c r="B57" s="50">
        <v>6193</v>
      </c>
    </row>
    <row r="58" s="43" customFormat="1" ht="17" customHeight="1" spans="1:2">
      <c r="A58" s="56" t="s">
        <v>1828</v>
      </c>
      <c r="B58" s="50">
        <v>0</v>
      </c>
    </row>
    <row r="59" s="43" customFormat="1" ht="17" customHeight="1" spans="1:2">
      <c r="A59" s="56" t="s">
        <v>1422</v>
      </c>
      <c r="B59" s="50">
        <v>0</v>
      </c>
    </row>
    <row r="60" s="43" customFormat="1" ht="17" customHeight="1" spans="1:2">
      <c r="A60" s="56" t="s">
        <v>1829</v>
      </c>
      <c r="B60" s="50">
        <v>110934</v>
      </c>
    </row>
    <row r="61" s="43" customFormat="1" ht="17" customHeight="1" spans="1:2">
      <c r="A61" s="56" t="s">
        <v>1830</v>
      </c>
      <c r="B61" s="50">
        <v>5151</v>
      </c>
    </row>
    <row r="62" s="43" customFormat="1" ht="17" customHeight="1" spans="1:2">
      <c r="A62" s="56" t="s">
        <v>1819</v>
      </c>
      <c r="B62" s="50">
        <v>3560</v>
      </c>
    </row>
    <row r="63" s="43" customFormat="1" ht="17" customHeight="1" spans="1:2">
      <c r="A63" s="56" t="s">
        <v>1820</v>
      </c>
      <c r="B63" s="50">
        <v>0</v>
      </c>
    </row>
    <row r="64" s="43" customFormat="1" ht="17" customHeight="1" spans="1:2">
      <c r="A64" s="56" t="s">
        <v>1831</v>
      </c>
      <c r="B64" s="50">
        <v>1591</v>
      </c>
    </row>
    <row r="65" s="43" customFormat="1" ht="17" customHeight="1" spans="1:2">
      <c r="A65" s="56" t="s">
        <v>1832</v>
      </c>
      <c r="B65" s="50">
        <v>237</v>
      </c>
    </row>
    <row r="66" s="43" customFormat="1" ht="17" customHeight="1" spans="1:2">
      <c r="A66" s="56" t="s">
        <v>1833</v>
      </c>
      <c r="B66" s="50">
        <v>6463</v>
      </c>
    </row>
    <row r="67" s="43" customFormat="1" ht="17" customHeight="1" spans="1:2">
      <c r="A67" s="56" t="s">
        <v>1834</v>
      </c>
      <c r="B67" s="50">
        <v>6463</v>
      </c>
    </row>
    <row r="68" s="43" customFormat="1" ht="17" customHeight="1" spans="1:2">
      <c r="A68" s="56" t="s">
        <v>1835</v>
      </c>
      <c r="B68" s="50">
        <v>0</v>
      </c>
    </row>
    <row r="69" s="43" customFormat="1" ht="17" customHeight="1" spans="1:2">
      <c r="A69" s="56" t="s">
        <v>1836</v>
      </c>
      <c r="B69" s="50">
        <v>0</v>
      </c>
    </row>
    <row r="70" s="43" customFormat="1" ht="17" customHeight="1" spans="1:2">
      <c r="A70" s="56" t="s">
        <v>1837</v>
      </c>
      <c r="B70" s="50">
        <v>0</v>
      </c>
    </row>
    <row r="71" s="43" customFormat="1" ht="17" customHeight="1" spans="1:2">
      <c r="A71" s="56" t="s">
        <v>1838</v>
      </c>
      <c r="B71" s="50">
        <v>0</v>
      </c>
    </row>
    <row r="72" s="43" customFormat="1" ht="17" customHeight="1" spans="1:2">
      <c r="A72" s="56" t="s">
        <v>1839</v>
      </c>
      <c r="B72" s="50">
        <v>1168</v>
      </c>
    </row>
    <row r="73" s="43" customFormat="1" ht="17" customHeight="1" spans="1:2">
      <c r="A73" s="56" t="s">
        <v>1840</v>
      </c>
      <c r="B73" s="50">
        <v>0</v>
      </c>
    </row>
    <row r="74" s="43" customFormat="1" ht="17" customHeight="1" spans="1:2">
      <c r="A74" s="56" t="s">
        <v>1841</v>
      </c>
      <c r="B74" s="50">
        <v>0</v>
      </c>
    </row>
    <row r="75" s="43" customFormat="1" ht="17" customHeight="1" spans="1:2">
      <c r="A75" s="56" t="s">
        <v>1842</v>
      </c>
      <c r="B75" s="50">
        <v>1168</v>
      </c>
    </row>
    <row r="76" s="43" customFormat="1" ht="17" customHeight="1" spans="1:2">
      <c r="A76" s="56" t="s">
        <v>1843</v>
      </c>
      <c r="B76" s="50">
        <v>0</v>
      </c>
    </row>
    <row r="77" s="43" customFormat="1" ht="17" customHeight="1" spans="1:2">
      <c r="A77" s="56" t="s">
        <v>1844</v>
      </c>
      <c r="B77" s="50">
        <v>0</v>
      </c>
    </row>
    <row r="78" s="43" customFormat="1" ht="17" customHeight="1" spans="1:2">
      <c r="A78" s="56" t="s">
        <v>1845</v>
      </c>
      <c r="B78" s="50">
        <v>0</v>
      </c>
    </row>
    <row r="79" s="43" customFormat="1" ht="17" customHeight="1" spans="1:2">
      <c r="A79" s="56" t="s">
        <v>1846</v>
      </c>
      <c r="B79" s="50">
        <v>0</v>
      </c>
    </row>
    <row r="80" s="43" customFormat="1" ht="17" customHeight="1" spans="1:2">
      <c r="A80" s="56" t="s">
        <v>1847</v>
      </c>
      <c r="B80" s="50">
        <v>0</v>
      </c>
    </row>
    <row r="81" s="43" customFormat="1" ht="17" customHeight="1" spans="1:2">
      <c r="A81" s="56" t="s">
        <v>1844</v>
      </c>
      <c r="B81" s="50">
        <v>0</v>
      </c>
    </row>
    <row r="82" s="43" customFormat="1" ht="17" customHeight="1" spans="1:2">
      <c r="A82" s="56" t="s">
        <v>1845</v>
      </c>
      <c r="B82" s="50">
        <v>0</v>
      </c>
    </row>
    <row r="83" s="43" customFormat="1" ht="17" customHeight="1" spans="1:2">
      <c r="A83" s="56" t="s">
        <v>1848</v>
      </c>
      <c r="B83" s="50">
        <v>0</v>
      </c>
    </row>
    <row r="84" s="43" customFormat="1" ht="17" customHeight="1" spans="1:2">
      <c r="A84" s="56" t="s">
        <v>1849</v>
      </c>
      <c r="B84" s="50">
        <v>0</v>
      </c>
    </row>
    <row r="85" s="43" customFormat="1" ht="17" customHeight="1" spans="1:2">
      <c r="A85" s="56" t="s">
        <v>1850</v>
      </c>
      <c r="B85" s="50">
        <v>0</v>
      </c>
    </row>
    <row r="86" s="43" customFormat="1" ht="17" customHeight="1" spans="1:2">
      <c r="A86" s="56" t="s">
        <v>1851</v>
      </c>
      <c r="B86" s="50">
        <v>0</v>
      </c>
    </row>
    <row r="87" s="43" customFormat="1" ht="17" customHeight="1" spans="1:2">
      <c r="A87" s="56" t="s">
        <v>1852</v>
      </c>
      <c r="B87" s="50">
        <v>0</v>
      </c>
    </row>
    <row r="88" s="43" customFormat="1" ht="17" customHeight="1" spans="1:2">
      <c r="A88" s="56" t="s">
        <v>1853</v>
      </c>
      <c r="B88" s="50">
        <v>0</v>
      </c>
    </row>
    <row r="89" s="43" customFormat="1" ht="17" customHeight="1" spans="1:2">
      <c r="A89" s="56" t="s">
        <v>1854</v>
      </c>
      <c r="B89" s="50">
        <v>0</v>
      </c>
    </row>
    <row r="90" s="43" customFormat="1" ht="17" customHeight="1" spans="1:2">
      <c r="A90" s="56" t="s">
        <v>1855</v>
      </c>
      <c r="B90" s="50">
        <v>0</v>
      </c>
    </row>
    <row r="91" s="43" customFormat="1" ht="17" customHeight="1" spans="1:2">
      <c r="A91" s="56" t="s">
        <v>1856</v>
      </c>
      <c r="B91" s="50">
        <v>0</v>
      </c>
    </row>
    <row r="92" s="43" customFormat="1" ht="17" customHeight="1" spans="1:2">
      <c r="A92" s="56" t="s">
        <v>1857</v>
      </c>
      <c r="B92" s="50">
        <v>0</v>
      </c>
    </row>
    <row r="93" s="43" customFormat="1" ht="17" customHeight="1" spans="1:2">
      <c r="A93" s="56" t="s">
        <v>1858</v>
      </c>
      <c r="B93" s="50">
        <v>0</v>
      </c>
    </row>
    <row r="94" s="43" customFormat="1" ht="17" customHeight="1" spans="1:2">
      <c r="A94" s="56" t="s">
        <v>1844</v>
      </c>
      <c r="B94" s="50">
        <v>0</v>
      </c>
    </row>
    <row r="95" s="43" customFormat="1" ht="17" customHeight="1" spans="1:2">
      <c r="A95" s="56" t="s">
        <v>1845</v>
      </c>
      <c r="B95" s="50">
        <v>0</v>
      </c>
    </row>
    <row r="96" s="43" customFormat="1" ht="17" customHeight="1" spans="1:2">
      <c r="A96" s="56" t="s">
        <v>1859</v>
      </c>
      <c r="B96" s="50">
        <v>0</v>
      </c>
    </row>
    <row r="97" s="43" customFormat="1" ht="17" customHeight="1" spans="1:2">
      <c r="A97" s="56" t="s">
        <v>1860</v>
      </c>
      <c r="B97" s="50">
        <v>0</v>
      </c>
    </row>
    <row r="98" s="43" customFormat="1" ht="17" customHeight="1" spans="1:2">
      <c r="A98" s="56" t="s">
        <v>1861</v>
      </c>
      <c r="B98" s="50">
        <v>0</v>
      </c>
    </row>
    <row r="99" s="43" customFormat="1" ht="17" customHeight="1" spans="1:2">
      <c r="A99" s="56" t="s">
        <v>1862</v>
      </c>
      <c r="B99" s="50">
        <v>0</v>
      </c>
    </row>
    <row r="100" s="43" customFormat="1" ht="17" customHeight="1" spans="1:2">
      <c r="A100" s="56" t="s">
        <v>1863</v>
      </c>
      <c r="B100" s="50">
        <v>0</v>
      </c>
    </row>
    <row r="101" s="43" customFormat="1" ht="17" customHeight="1" spans="1:2">
      <c r="A101" s="56" t="s">
        <v>1864</v>
      </c>
      <c r="B101" s="50">
        <v>0</v>
      </c>
    </row>
    <row r="102" s="43" customFormat="1" ht="17" customHeight="1" spans="1:2">
      <c r="A102" s="56" t="s">
        <v>1132</v>
      </c>
      <c r="B102" s="50">
        <v>118</v>
      </c>
    </row>
    <row r="103" s="43" customFormat="1" ht="17" customHeight="1" spans="1:2">
      <c r="A103" s="56" t="s">
        <v>1865</v>
      </c>
      <c r="B103" s="50">
        <v>0</v>
      </c>
    </row>
    <row r="104" s="43" customFormat="1" ht="17" customHeight="1" spans="1:2">
      <c r="A104" s="56" t="s">
        <v>1807</v>
      </c>
      <c r="B104" s="50">
        <v>0</v>
      </c>
    </row>
    <row r="105" s="43" customFormat="1" ht="17" customHeight="1" spans="1:2">
      <c r="A105" s="56" t="s">
        <v>1866</v>
      </c>
      <c r="B105" s="50">
        <v>0</v>
      </c>
    </row>
    <row r="106" s="43" customFormat="1" ht="17" customHeight="1" spans="1:2">
      <c r="A106" s="56" t="s">
        <v>1867</v>
      </c>
      <c r="B106" s="50">
        <v>0</v>
      </c>
    </row>
    <row r="107" s="43" customFormat="1" ht="17" customHeight="1" spans="1:2">
      <c r="A107" s="56" t="s">
        <v>1868</v>
      </c>
      <c r="B107" s="50">
        <v>0</v>
      </c>
    </row>
    <row r="108" s="43" customFormat="1" ht="17" customHeight="1" spans="1:2">
      <c r="A108" s="56" t="s">
        <v>1869</v>
      </c>
      <c r="B108" s="50">
        <v>0</v>
      </c>
    </row>
    <row r="109" s="43" customFormat="1" ht="17" customHeight="1" spans="1:2">
      <c r="A109" s="56" t="s">
        <v>1807</v>
      </c>
      <c r="B109" s="50">
        <v>0</v>
      </c>
    </row>
    <row r="110" s="43" customFormat="1" ht="17" customHeight="1" spans="1:2">
      <c r="A110" s="56" t="s">
        <v>1866</v>
      </c>
      <c r="B110" s="50">
        <v>0</v>
      </c>
    </row>
    <row r="111" s="43" customFormat="1" ht="17" customHeight="1" spans="1:2">
      <c r="A111" s="56" t="s">
        <v>1870</v>
      </c>
      <c r="B111" s="50">
        <v>0</v>
      </c>
    </row>
    <row r="112" s="43" customFormat="1" ht="17" customHeight="1" spans="1:2">
      <c r="A112" s="56" t="s">
        <v>1871</v>
      </c>
      <c r="B112" s="50">
        <v>0</v>
      </c>
    </row>
    <row r="113" s="43" customFormat="1" ht="17" customHeight="1" spans="1:2">
      <c r="A113" s="56" t="s">
        <v>1872</v>
      </c>
      <c r="B113" s="50">
        <v>118</v>
      </c>
    </row>
    <row r="114" s="43" customFormat="1" ht="17" customHeight="1" spans="1:2">
      <c r="A114" s="56" t="s">
        <v>1197</v>
      </c>
      <c r="B114" s="50">
        <v>0</v>
      </c>
    </row>
    <row r="115" s="43" customFormat="1" ht="17" customHeight="1" spans="1:2">
      <c r="A115" s="56" t="s">
        <v>1873</v>
      </c>
      <c r="B115" s="50">
        <v>118</v>
      </c>
    </row>
    <row r="116" s="43" customFormat="1" ht="17" customHeight="1" spans="1:2">
      <c r="A116" s="56" t="s">
        <v>1874</v>
      </c>
      <c r="B116" s="50">
        <v>0</v>
      </c>
    </row>
    <row r="117" s="43" customFormat="1" ht="17" customHeight="1" spans="1:2">
      <c r="A117" s="56" t="s">
        <v>1875</v>
      </c>
      <c r="B117" s="50">
        <v>0</v>
      </c>
    </row>
    <row r="118" s="43" customFormat="1" ht="17" customHeight="1" spans="1:2">
      <c r="A118" s="56" t="s">
        <v>1876</v>
      </c>
      <c r="B118" s="50">
        <v>0</v>
      </c>
    </row>
    <row r="119" s="43" customFormat="1" ht="17" customHeight="1" spans="1:2">
      <c r="A119" s="56" t="s">
        <v>1877</v>
      </c>
      <c r="B119" s="50">
        <v>0</v>
      </c>
    </row>
    <row r="120" s="43" customFormat="1" ht="17" customHeight="1" spans="1:2">
      <c r="A120" s="56" t="s">
        <v>1878</v>
      </c>
      <c r="B120" s="50">
        <v>0</v>
      </c>
    </row>
    <row r="121" s="43" customFormat="1" ht="17" customHeight="1" spans="1:2">
      <c r="A121" s="56" t="s">
        <v>1879</v>
      </c>
      <c r="B121" s="50">
        <v>0</v>
      </c>
    </row>
    <row r="122" s="43" customFormat="1" ht="17" customHeight="1" spans="1:2">
      <c r="A122" s="56" t="s">
        <v>1880</v>
      </c>
      <c r="B122" s="50">
        <v>0</v>
      </c>
    </row>
    <row r="123" s="43" customFormat="1" ht="17" customHeight="1" spans="1:2">
      <c r="A123" s="56" t="s">
        <v>1881</v>
      </c>
      <c r="B123" s="50">
        <v>0</v>
      </c>
    </row>
    <row r="124" s="43" customFormat="1" ht="17" customHeight="1" spans="1:2">
      <c r="A124" s="56" t="s">
        <v>1882</v>
      </c>
      <c r="B124" s="50">
        <v>0</v>
      </c>
    </row>
    <row r="125" s="43" customFormat="1" ht="17" customHeight="1" spans="1:2">
      <c r="A125" s="56" t="s">
        <v>1883</v>
      </c>
      <c r="B125" s="50">
        <v>0</v>
      </c>
    </row>
    <row r="126" s="43" customFormat="1" ht="17" customHeight="1" spans="1:2">
      <c r="A126" s="56" t="s">
        <v>1228</v>
      </c>
      <c r="B126" s="50">
        <v>0</v>
      </c>
    </row>
    <row r="127" s="43" customFormat="1" ht="17" customHeight="1" spans="1:2">
      <c r="A127" s="56" t="s">
        <v>1884</v>
      </c>
      <c r="B127" s="50">
        <v>0</v>
      </c>
    </row>
    <row r="128" s="43" customFormat="1" ht="17" customHeight="1" spans="1:2">
      <c r="A128" s="56" t="s">
        <v>1230</v>
      </c>
      <c r="B128" s="50">
        <v>0</v>
      </c>
    </row>
    <row r="129" s="43" customFormat="1" ht="17" customHeight="1" spans="1:2">
      <c r="A129" s="56" t="s">
        <v>1231</v>
      </c>
      <c r="B129" s="50">
        <v>0</v>
      </c>
    </row>
    <row r="130" s="43" customFormat="1" ht="17" customHeight="1" spans="1:2">
      <c r="A130" s="56" t="s">
        <v>1885</v>
      </c>
      <c r="B130" s="50">
        <v>0</v>
      </c>
    </row>
    <row r="131" s="43" customFormat="1" ht="17" customHeight="1" spans="1:2">
      <c r="A131" s="56" t="s">
        <v>1886</v>
      </c>
      <c r="B131" s="50">
        <v>0</v>
      </c>
    </row>
    <row r="132" s="43" customFormat="1" ht="17" customHeight="1" spans="1:2">
      <c r="A132" s="56" t="s">
        <v>1887</v>
      </c>
      <c r="B132" s="50">
        <v>0</v>
      </c>
    </row>
    <row r="133" s="43" customFormat="1" ht="17" customHeight="1" spans="1:2">
      <c r="A133" s="56" t="s">
        <v>1885</v>
      </c>
      <c r="B133" s="50">
        <v>0</v>
      </c>
    </row>
    <row r="134" s="43" customFormat="1" ht="17" customHeight="1" spans="1:2">
      <c r="A134" s="56" t="s">
        <v>1888</v>
      </c>
      <c r="B134" s="50">
        <v>0</v>
      </c>
    </row>
    <row r="135" s="43" customFormat="1" ht="17" customHeight="1" spans="1:2">
      <c r="A135" s="56" t="s">
        <v>1889</v>
      </c>
      <c r="B135" s="50">
        <v>0</v>
      </c>
    </row>
    <row r="136" s="43" customFormat="1" ht="17" customHeight="1" spans="1:2">
      <c r="A136" s="56" t="s">
        <v>1890</v>
      </c>
      <c r="B136" s="50">
        <v>0</v>
      </c>
    </row>
    <row r="137" s="43" customFormat="1" ht="17" customHeight="1" spans="1:2">
      <c r="A137" s="56" t="s">
        <v>1891</v>
      </c>
      <c r="B137" s="50">
        <v>0</v>
      </c>
    </row>
    <row r="138" s="43" customFormat="1" ht="17" customHeight="1" spans="1:2">
      <c r="A138" s="56" t="s">
        <v>1237</v>
      </c>
      <c r="B138" s="50">
        <v>0</v>
      </c>
    </row>
    <row r="139" s="43" customFormat="1" ht="17" customHeight="1" spans="1:2">
      <c r="A139" s="56" t="s">
        <v>1892</v>
      </c>
      <c r="B139" s="50">
        <v>0</v>
      </c>
    </row>
    <row r="140" s="43" customFormat="1" ht="17" customHeight="1" spans="1:2">
      <c r="A140" s="56" t="s">
        <v>1893</v>
      </c>
      <c r="B140" s="50">
        <v>0</v>
      </c>
    </row>
    <row r="141" s="43" customFormat="1" ht="17" customHeight="1" spans="1:2">
      <c r="A141" s="56" t="s">
        <v>1894</v>
      </c>
      <c r="B141" s="50">
        <v>0</v>
      </c>
    </row>
    <row r="142" s="43" customFormat="1" ht="17" customHeight="1" spans="1:2">
      <c r="A142" s="56" t="s">
        <v>1895</v>
      </c>
      <c r="B142" s="50">
        <v>0</v>
      </c>
    </row>
    <row r="143" s="43" customFormat="1" ht="17" customHeight="1" spans="1:2">
      <c r="A143" s="56" t="s">
        <v>1896</v>
      </c>
      <c r="B143" s="50">
        <v>0</v>
      </c>
    </row>
    <row r="144" s="43" customFormat="1" ht="17" customHeight="1" spans="1:2">
      <c r="A144" s="56" t="s">
        <v>1258</v>
      </c>
      <c r="B144" s="50">
        <v>0</v>
      </c>
    </row>
    <row r="145" s="43" customFormat="1" ht="17" customHeight="1" spans="1:2">
      <c r="A145" s="56" t="s">
        <v>1897</v>
      </c>
      <c r="B145" s="50">
        <v>0</v>
      </c>
    </row>
    <row r="146" s="43" customFormat="1" ht="17" customHeight="1" spans="1:2">
      <c r="A146" s="56" t="s">
        <v>1898</v>
      </c>
      <c r="B146" s="50">
        <v>0</v>
      </c>
    </row>
    <row r="147" s="43" customFormat="1" ht="17" customHeight="1" spans="1:2">
      <c r="A147" s="56" t="s">
        <v>1899</v>
      </c>
      <c r="B147" s="50">
        <v>0</v>
      </c>
    </row>
    <row r="148" s="43" customFormat="1" ht="17" customHeight="1" spans="1:2">
      <c r="A148" s="56" t="s">
        <v>1900</v>
      </c>
      <c r="B148" s="50">
        <v>0</v>
      </c>
    </row>
    <row r="149" s="43" customFormat="1" ht="17" customHeight="1" spans="1:2">
      <c r="A149" s="56" t="s">
        <v>1901</v>
      </c>
      <c r="B149" s="50">
        <v>0</v>
      </c>
    </row>
    <row r="150" s="43" customFormat="1" ht="17" customHeight="1" spans="1:2">
      <c r="A150" s="56" t="s">
        <v>1902</v>
      </c>
      <c r="B150" s="50">
        <v>0</v>
      </c>
    </row>
    <row r="151" s="43" customFormat="1" ht="17" customHeight="1" spans="1:2">
      <c r="A151" s="56" t="s">
        <v>1903</v>
      </c>
      <c r="B151" s="50">
        <v>0</v>
      </c>
    </row>
    <row r="152" s="43" customFormat="1" ht="17" customHeight="1" spans="1:2">
      <c r="A152" s="56" t="s">
        <v>1904</v>
      </c>
      <c r="B152" s="50">
        <v>0</v>
      </c>
    </row>
    <row r="153" s="43" customFormat="1" ht="17" customHeight="1" spans="1:2">
      <c r="A153" s="56" t="s">
        <v>1905</v>
      </c>
      <c r="B153" s="50">
        <v>0</v>
      </c>
    </row>
    <row r="154" s="43" customFormat="1" ht="17" customHeight="1" spans="1:2">
      <c r="A154" s="56" t="s">
        <v>1906</v>
      </c>
      <c r="B154" s="50">
        <v>0</v>
      </c>
    </row>
    <row r="155" s="43" customFormat="1" ht="17" customHeight="1" spans="1:2">
      <c r="A155" s="56" t="s">
        <v>1904</v>
      </c>
      <c r="B155" s="50">
        <v>0</v>
      </c>
    </row>
    <row r="156" s="43" customFormat="1" ht="17" customHeight="1" spans="1:2">
      <c r="A156" s="56" t="s">
        <v>1907</v>
      </c>
      <c r="B156" s="50">
        <v>0</v>
      </c>
    </row>
    <row r="157" s="43" customFormat="1" ht="17" customHeight="1" spans="1:2">
      <c r="A157" s="56" t="s">
        <v>1908</v>
      </c>
      <c r="B157" s="50">
        <v>0</v>
      </c>
    </row>
    <row r="158" s="43" customFormat="1" ht="17" customHeight="1" spans="1:2">
      <c r="A158" s="56" t="s">
        <v>1909</v>
      </c>
      <c r="B158" s="50">
        <v>0</v>
      </c>
    </row>
    <row r="159" s="43" customFormat="1" ht="17" customHeight="1" spans="1:2">
      <c r="A159" s="56" t="s">
        <v>1910</v>
      </c>
      <c r="B159" s="50">
        <v>0</v>
      </c>
    </row>
    <row r="160" s="43" customFormat="1" ht="17" customHeight="1" spans="1:2">
      <c r="A160" s="56" t="s">
        <v>1911</v>
      </c>
      <c r="B160" s="50">
        <v>0</v>
      </c>
    </row>
    <row r="161" s="43" customFormat="1" ht="17" customHeight="1" spans="1:2">
      <c r="A161" s="56" t="s">
        <v>1912</v>
      </c>
      <c r="B161" s="50">
        <v>0</v>
      </c>
    </row>
    <row r="162" s="43" customFormat="1" ht="17" customHeight="1" spans="1:2">
      <c r="A162" s="56" t="s">
        <v>1279</v>
      </c>
      <c r="B162" s="50">
        <v>0</v>
      </c>
    </row>
    <row r="163" s="43" customFormat="1" ht="17" customHeight="1" spans="1:2">
      <c r="A163" s="56" t="s">
        <v>1913</v>
      </c>
      <c r="B163" s="50">
        <v>0</v>
      </c>
    </row>
    <row r="164" s="43" customFormat="1" ht="17" customHeight="1" spans="1:2">
      <c r="A164" s="56" t="s">
        <v>1914</v>
      </c>
      <c r="B164" s="50">
        <v>0</v>
      </c>
    </row>
    <row r="165" s="43" customFormat="1" ht="17" customHeight="1" spans="1:2">
      <c r="A165" s="56" t="s">
        <v>1915</v>
      </c>
      <c r="B165" s="50">
        <v>0</v>
      </c>
    </row>
    <row r="166" s="43" customFormat="1" ht="17" customHeight="1" spans="1:2">
      <c r="A166" s="56" t="s">
        <v>1590</v>
      </c>
      <c r="B166" s="50">
        <v>53722</v>
      </c>
    </row>
    <row r="167" s="43" customFormat="1" ht="17" customHeight="1" spans="1:2">
      <c r="A167" s="56" t="s">
        <v>1916</v>
      </c>
      <c r="B167" s="50">
        <v>53300</v>
      </c>
    </row>
    <row r="168" s="43" customFormat="1" ht="17" customHeight="1" spans="1:2">
      <c r="A168" s="56" t="s">
        <v>1917</v>
      </c>
      <c r="B168" s="50">
        <v>0</v>
      </c>
    </row>
    <row r="169" s="43" customFormat="1" ht="17" customHeight="1" spans="1:2">
      <c r="A169" s="56" t="s">
        <v>1918</v>
      </c>
      <c r="B169" s="50">
        <v>53300</v>
      </c>
    </row>
    <row r="170" s="43" customFormat="1" ht="17" customHeight="1" spans="1:2">
      <c r="A170" s="56" t="s">
        <v>1919</v>
      </c>
      <c r="B170" s="50">
        <v>0</v>
      </c>
    </row>
    <row r="171" s="43" customFormat="1" ht="17" customHeight="1" spans="1:2">
      <c r="A171" s="56" t="s">
        <v>1920</v>
      </c>
      <c r="B171" s="50">
        <v>2</v>
      </c>
    </row>
    <row r="172" s="43" customFormat="1" ht="17" customHeight="1" spans="1:2">
      <c r="A172" s="56" t="s">
        <v>1921</v>
      </c>
      <c r="B172" s="50">
        <v>0</v>
      </c>
    </row>
    <row r="173" s="43" customFormat="1" ht="17" customHeight="1" spans="1:2">
      <c r="A173" s="56" t="s">
        <v>1922</v>
      </c>
      <c r="B173" s="50">
        <v>0</v>
      </c>
    </row>
    <row r="174" s="43" customFormat="1" ht="17" customHeight="1" spans="1:2">
      <c r="A174" s="56" t="s">
        <v>1923</v>
      </c>
      <c r="B174" s="50">
        <v>2</v>
      </c>
    </row>
    <row r="175" s="43" customFormat="1" ht="17" customHeight="1" spans="1:2">
      <c r="A175" s="56" t="s">
        <v>1924</v>
      </c>
      <c r="B175" s="50">
        <v>0</v>
      </c>
    </row>
    <row r="176" s="43" customFormat="1" ht="17" customHeight="1" spans="1:2">
      <c r="A176" s="56" t="s">
        <v>1925</v>
      </c>
      <c r="B176" s="50">
        <v>0</v>
      </c>
    </row>
    <row r="177" s="43" customFormat="1" ht="17" customHeight="1" spans="1:2">
      <c r="A177" s="56" t="s">
        <v>1926</v>
      </c>
      <c r="B177" s="50">
        <v>0</v>
      </c>
    </row>
    <row r="178" s="43" customFormat="1" ht="17" customHeight="1" spans="1:2">
      <c r="A178" s="56" t="s">
        <v>1927</v>
      </c>
      <c r="B178" s="50">
        <v>0</v>
      </c>
    </row>
    <row r="179" s="43" customFormat="1" ht="17" customHeight="1" spans="1:2">
      <c r="A179" s="56" t="s">
        <v>1928</v>
      </c>
      <c r="B179" s="50">
        <v>0</v>
      </c>
    </row>
    <row r="180" s="43" customFormat="1" ht="17" customHeight="1" spans="1:2">
      <c r="A180" s="56" t="s">
        <v>1929</v>
      </c>
      <c r="B180" s="50">
        <v>420</v>
      </c>
    </row>
    <row r="181" s="43" customFormat="1" ht="17" customHeight="1" spans="1:2">
      <c r="A181" s="56" t="s">
        <v>1930</v>
      </c>
      <c r="B181" s="50">
        <v>0</v>
      </c>
    </row>
    <row r="182" s="43" customFormat="1" ht="17" customHeight="1" spans="1:2">
      <c r="A182" s="56" t="s">
        <v>1931</v>
      </c>
      <c r="B182" s="50">
        <v>168</v>
      </c>
    </row>
    <row r="183" s="43" customFormat="1" ht="17" customHeight="1" spans="1:2">
      <c r="A183" s="56" t="s">
        <v>1932</v>
      </c>
      <c r="B183" s="50">
        <v>61</v>
      </c>
    </row>
    <row r="184" s="43" customFormat="1" ht="17" customHeight="1" spans="1:2">
      <c r="A184" s="56" t="s">
        <v>1933</v>
      </c>
      <c r="B184" s="50">
        <v>44</v>
      </c>
    </row>
    <row r="185" s="43" customFormat="1" ht="17" customHeight="1" spans="1:2">
      <c r="A185" s="56" t="s">
        <v>1934</v>
      </c>
      <c r="B185" s="50">
        <v>0</v>
      </c>
    </row>
    <row r="186" s="43" customFormat="1" ht="17" customHeight="1" spans="1:2">
      <c r="A186" s="56" t="s">
        <v>1935</v>
      </c>
      <c r="B186" s="50">
        <v>81</v>
      </c>
    </row>
    <row r="187" s="43" customFormat="1" ht="17" customHeight="1" spans="1:2">
      <c r="A187" s="56" t="s">
        <v>1936</v>
      </c>
      <c r="B187" s="50">
        <v>0</v>
      </c>
    </row>
    <row r="188" s="43" customFormat="1" ht="17" customHeight="1" spans="1:2">
      <c r="A188" s="56" t="s">
        <v>1937</v>
      </c>
      <c r="B188" s="50">
        <v>0</v>
      </c>
    </row>
    <row r="189" s="43" customFormat="1" ht="17" customHeight="1" spans="1:2">
      <c r="A189" s="56" t="s">
        <v>1938</v>
      </c>
      <c r="B189" s="50">
        <v>0</v>
      </c>
    </row>
    <row r="190" s="43" customFormat="1" ht="17" customHeight="1" spans="1:2">
      <c r="A190" s="56" t="s">
        <v>1939</v>
      </c>
      <c r="B190" s="50">
        <v>66</v>
      </c>
    </row>
    <row r="191" s="43" customFormat="1" ht="17" customHeight="1" spans="1:2">
      <c r="A191" s="56" t="s">
        <v>1940</v>
      </c>
      <c r="B191" s="50">
        <v>0</v>
      </c>
    </row>
    <row r="192" s="43" customFormat="1" ht="17" customHeight="1" spans="1:2">
      <c r="A192" s="56" t="s">
        <v>1523</v>
      </c>
      <c r="B192" s="50">
        <v>3428</v>
      </c>
    </row>
    <row r="193" s="43" customFormat="1" ht="17" customHeight="1" spans="1:2">
      <c r="A193" s="56" t="s">
        <v>1941</v>
      </c>
      <c r="B193" s="50">
        <v>3428</v>
      </c>
    </row>
    <row r="194" s="43" customFormat="1" ht="17" customHeight="1" spans="1:2">
      <c r="A194" s="56" t="s">
        <v>1942</v>
      </c>
      <c r="B194" s="50">
        <v>0</v>
      </c>
    </row>
    <row r="195" s="43" customFormat="1" ht="17" customHeight="1" spans="1:2">
      <c r="A195" s="56" t="s">
        <v>1943</v>
      </c>
      <c r="B195" s="50">
        <v>0</v>
      </c>
    </row>
    <row r="196" s="43" customFormat="1" ht="17" customHeight="1" spans="1:2">
      <c r="A196" s="56" t="s">
        <v>1944</v>
      </c>
      <c r="B196" s="50">
        <v>0</v>
      </c>
    </row>
    <row r="197" s="43" customFormat="1" ht="17" customHeight="1" spans="1:2">
      <c r="A197" s="56" t="s">
        <v>1945</v>
      </c>
      <c r="B197" s="50">
        <v>3428</v>
      </c>
    </row>
    <row r="198" s="43" customFormat="1" ht="17" customHeight="1" spans="1:2">
      <c r="A198" s="56" t="s">
        <v>1946</v>
      </c>
      <c r="B198" s="50">
        <v>0</v>
      </c>
    </row>
    <row r="199" s="43" customFormat="1" ht="17" customHeight="1" spans="1:2">
      <c r="A199" s="56" t="s">
        <v>1947</v>
      </c>
      <c r="B199" s="50">
        <v>0</v>
      </c>
    </row>
    <row r="200" s="43" customFormat="1" ht="17" customHeight="1" spans="1:2">
      <c r="A200" s="56" t="s">
        <v>1948</v>
      </c>
      <c r="B200" s="50">
        <v>0</v>
      </c>
    </row>
    <row r="201" s="43" customFormat="1" ht="17" customHeight="1" spans="1:2">
      <c r="A201" s="56" t="s">
        <v>1949</v>
      </c>
      <c r="B201" s="50">
        <v>0</v>
      </c>
    </row>
    <row r="202" s="43" customFormat="1" ht="17" customHeight="1" spans="1:2">
      <c r="A202" s="56" t="s">
        <v>1950</v>
      </c>
      <c r="B202" s="50">
        <v>0</v>
      </c>
    </row>
    <row r="203" s="43" customFormat="1" ht="17" customHeight="1" spans="1:2">
      <c r="A203" s="56" t="s">
        <v>1951</v>
      </c>
      <c r="B203" s="50">
        <v>0</v>
      </c>
    </row>
    <row r="204" s="43" customFormat="1" ht="17" customHeight="1" spans="1:2">
      <c r="A204" s="56" t="s">
        <v>1952</v>
      </c>
      <c r="B204" s="50">
        <v>0</v>
      </c>
    </row>
    <row r="205" s="43" customFormat="1" ht="17" customHeight="1" spans="1:2">
      <c r="A205" s="56" t="s">
        <v>1953</v>
      </c>
      <c r="B205" s="50">
        <v>0</v>
      </c>
    </row>
    <row r="206" s="43" customFormat="1" ht="17" customHeight="1" spans="1:2">
      <c r="A206" s="56" t="s">
        <v>1954</v>
      </c>
      <c r="B206" s="50">
        <v>0</v>
      </c>
    </row>
    <row r="207" s="43" customFormat="1" ht="17" customHeight="1" spans="1:2">
      <c r="A207" s="56" t="s">
        <v>1955</v>
      </c>
      <c r="B207" s="50">
        <v>0</v>
      </c>
    </row>
    <row r="208" s="43" customFormat="1" ht="17" customHeight="1" spans="1:2">
      <c r="A208" s="56" t="s">
        <v>1956</v>
      </c>
      <c r="B208" s="50">
        <v>0</v>
      </c>
    </row>
    <row r="209" s="43" customFormat="1" ht="17" customHeight="1" spans="1:2">
      <c r="A209" s="56" t="s">
        <v>1957</v>
      </c>
      <c r="B209" s="50">
        <v>0</v>
      </c>
    </row>
    <row r="210" s="43" customFormat="1" ht="17" customHeight="1" spans="1:2">
      <c r="A210" s="56" t="s">
        <v>1529</v>
      </c>
      <c r="B210" s="50">
        <v>0</v>
      </c>
    </row>
    <row r="211" s="43" customFormat="1" ht="17" customHeight="1" spans="1:2">
      <c r="A211" s="56" t="s">
        <v>1958</v>
      </c>
      <c r="B211" s="50">
        <v>0</v>
      </c>
    </row>
    <row r="212" s="43" customFormat="1" ht="17" customHeight="1" spans="1:2">
      <c r="A212" s="56" t="s">
        <v>1959</v>
      </c>
      <c r="B212" s="50">
        <v>0</v>
      </c>
    </row>
    <row r="213" s="43" customFormat="1" ht="17" customHeight="1" spans="1:2">
      <c r="A213" s="56" t="s">
        <v>1960</v>
      </c>
      <c r="B213" s="50">
        <v>0</v>
      </c>
    </row>
    <row r="214" s="43" customFormat="1" ht="17" customHeight="1" spans="1:2">
      <c r="A214" s="56" t="s">
        <v>1961</v>
      </c>
      <c r="B214" s="50">
        <v>0</v>
      </c>
    </row>
    <row r="215" s="43" customFormat="1" ht="17" customHeight="1" spans="1:2">
      <c r="A215" s="56" t="s">
        <v>1962</v>
      </c>
      <c r="B215" s="50">
        <v>0</v>
      </c>
    </row>
    <row r="216" s="43" customFormat="1" ht="17" customHeight="1" spans="1:2">
      <c r="A216" s="56" t="s">
        <v>1963</v>
      </c>
      <c r="B216" s="50">
        <v>0</v>
      </c>
    </row>
    <row r="217" s="43" customFormat="1" ht="17" customHeight="1" spans="1:2">
      <c r="A217" s="56" t="s">
        <v>1964</v>
      </c>
      <c r="B217" s="50">
        <v>0</v>
      </c>
    </row>
    <row r="218" s="43" customFormat="1" ht="17" customHeight="1" spans="1:2">
      <c r="A218" s="56" t="s">
        <v>1965</v>
      </c>
      <c r="B218" s="50">
        <v>0</v>
      </c>
    </row>
    <row r="219" s="43" customFormat="1" ht="17" customHeight="1" spans="1:2">
      <c r="A219" s="56" t="s">
        <v>1966</v>
      </c>
      <c r="B219" s="50">
        <v>0</v>
      </c>
    </row>
    <row r="220" s="43" customFormat="1" ht="17" customHeight="1" spans="1:2">
      <c r="A220" s="56" t="s">
        <v>1967</v>
      </c>
      <c r="B220" s="50">
        <v>0</v>
      </c>
    </row>
    <row r="221" s="43" customFormat="1" ht="17" customHeight="1" spans="1:2">
      <c r="A221" s="56" t="s">
        <v>1968</v>
      </c>
      <c r="B221" s="50">
        <v>0</v>
      </c>
    </row>
    <row r="222" s="43" customFormat="1" ht="17" customHeight="1" spans="1:2">
      <c r="A222" s="56" t="s">
        <v>1969</v>
      </c>
      <c r="B222" s="50">
        <v>0</v>
      </c>
    </row>
    <row r="223" s="43" customFormat="1" ht="17" customHeight="1" spans="1:2">
      <c r="A223" s="56" t="s">
        <v>1970</v>
      </c>
      <c r="B223" s="50">
        <v>0</v>
      </c>
    </row>
    <row r="224" s="43" customFormat="1" ht="17" customHeight="1" spans="1:2">
      <c r="A224" s="56" t="s">
        <v>1971</v>
      </c>
      <c r="B224" s="50">
        <v>0</v>
      </c>
    </row>
    <row r="225" s="43" customFormat="1" ht="17" customHeight="1" spans="1:2">
      <c r="A225" s="56" t="s">
        <v>1972</v>
      </c>
      <c r="B225" s="50">
        <v>0</v>
      </c>
    </row>
    <row r="226" s="43" customFormat="1" ht="17" customHeight="1" spans="1:2">
      <c r="A226" s="56" t="s">
        <v>1973</v>
      </c>
      <c r="B226" s="50">
        <v>0</v>
      </c>
    </row>
    <row r="227" s="43" customFormat="1" ht="17" customHeight="1" spans="1:2">
      <c r="A227" s="56" t="s">
        <v>1974</v>
      </c>
      <c r="B227" s="50">
        <v>0</v>
      </c>
    </row>
    <row r="228" s="43" customFormat="1" ht="17" customHeight="1" spans="1:2">
      <c r="A228" s="56" t="s">
        <v>1975</v>
      </c>
      <c r="B228" s="50">
        <v>7600</v>
      </c>
    </row>
    <row r="229" s="43" customFormat="1" ht="17" customHeight="1" spans="1:2">
      <c r="A229" s="56" t="s">
        <v>1555</v>
      </c>
      <c r="B229" s="50">
        <v>6990</v>
      </c>
    </row>
    <row r="230" s="43" customFormat="1" ht="17" customHeight="1" spans="1:2">
      <c r="A230" s="56" t="s">
        <v>1976</v>
      </c>
      <c r="B230" s="50">
        <v>3600</v>
      </c>
    </row>
    <row r="231" s="43" customFormat="1" ht="17" customHeight="1" spans="1:2">
      <c r="A231" s="56" t="s">
        <v>1977</v>
      </c>
      <c r="B231" s="50">
        <v>0</v>
      </c>
    </row>
    <row r="232" s="43" customFormat="1" ht="17" customHeight="1" spans="1:2">
      <c r="A232" s="56" t="s">
        <v>1978</v>
      </c>
      <c r="B232" s="50">
        <v>0</v>
      </c>
    </row>
    <row r="233" s="43" customFormat="1" ht="17" customHeight="1" spans="1:2">
      <c r="A233" s="56" t="s">
        <v>1979</v>
      </c>
      <c r="B233" s="50">
        <v>0</v>
      </c>
    </row>
    <row r="234" s="43" customFormat="1" ht="17" customHeight="1" spans="1:2">
      <c r="A234" s="56" t="s">
        <v>1980</v>
      </c>
      <c r="B234" s="50">
        <v>0</v>
      </c>
    </row>
    <row r="235" s="43" customFormat="1" ht="17" customHeight="1" spans="1:2">
      <c r="A235" s="56" t="s">
        <v>1981</v>
      </c>
      <c r="B235" s="50">
        <v>0</v>
      </c>
    </row>
    <row r="236" s="43" customFormat="1" ht="17" customHeight="1" spans="1:2">
      <c r="A236" s="56" t="s">
        <v>1982</v>
      </c>
      <c r="B236" s="50">
        <v>0</v>
      </c>
    </row>
    <row r="237" s="43" customFormat="1" ht="17" customHeight="1" spans="1:2">
      <c r="A237" s="56" t="s">
        <v>1983</v>
      </c>
      <c r="B237" s="50">
        <v>0</v>
      </c>
    </row>
    <row r="238" s="43" customFormat="1" ht="17" customHeight="1" spans="1:2">
      <c r="A238" s="56" t="s">
        <v>1984</v>
      </c>
      <c r="B238" s="50">
        <v>0</v>
      </c>
    </row>
    <row r="239" s="43" customFormat="1" ht="17" customHeight="1" spans="1:2">
      <c r="A239" s="56" t="s">
        <v>1985</v>
      </c>
      <c r="B239" s="50">
        <v>3390</v>
      </c>
    </row>
    <row r="240" s="43" customFormat="1" ht="17" customHeight="1" spans="1:2">
      <c r="A240" s="56" t="s">
        <v>1986</v>
      </c>
      <c r="B240" s="50">
        <v>0</v>
      </c>
    </row>
    <row r="241" s="43" customFormat="1" ht="17" customHeight="1" spans="1:2">
      <c r="A241" s="56" t="s">
        <v>1987</v>
      </c>
      <c r="B241" s="50">
        <v>0</v>
      </c>
    </row>
    <row r="242" s="43" customFormat="1" ht="17" customHeight="1" spans="1:2">
      <c r="A242" s="56" t="s">
        <v>1988</v>
      </c>
      <c r="B242" s="50">
        <v>610</v>
      </c>
    </row>
    <row r="243" s="43" customFormat="1" ht="17" customHeight="1" spans="1:2">
      <c r="A243" s="56" t="s">
        <v>1319</v>
      </c>
      <c r="B243" s="50">
        <v>0</v>
      </c>
    </row>
    <row r="244" s="43" customFormat="1" ht="17" customHeight="1" spans="1:2">
      <c r="A244" s="56" t="s">
        <v>1365</v>
      </c>
      <c r="B244" s="50">
        <v>0</v>
      </c>
    </row>
    <row r="245" s="43" customFormat="1" ht="17" customHeight="1" spans="1:2">
      <c r="A245" s="56" t="s">
        <v>1219</v>
      </c>
      <c r="B245" s="50">
        <v>0</v>
      </c>
    </row>
    <row r="246" s="43" customFormat="1" ht="17" customHeight="1" spans="1:2">
      <c r="A246" s="56" t="s">
        <v>1989</v>
      </c>
      <c r="B246" s="50">
        <v>0</v>
      </c>
    </row>
    <row r="247" s="43" customFormat="1" ht="17" customHeight="1" spans="1:2">
      <c r="A247" s="56" t="s">
        <v>1990</v>
      </c>
      <c r="B247" s="50">
        <v>310</v>
      </c>
    </row>
    <row r="248" s="43" customFormat="1" ht="17" customHeight="1" spans="1:2">
      <c r="A248" s="56" t="s">
        <v>1991</v>
      </c>
      <c r="B248" s="50">
        <v>300</v>
      </c>
    </row>
    <row r="249" s="43" customFormat="1" ht="17" customHeight="1" spans="1:2">
      <c r="A249" s="56"/>
      <c r="B249" s="49"/>
    </row>
    <row r="250" s="43" customFormat="1" ht="17" customHeight="1" spans="1:2">
      <c r="A250" s="56"/>
      <c r="B250" s="49"/>
    </row>
    <row r="251" s="43" customFormat="1" ht="17" customHeight="1" spans="1:2">
      <c r="A251" s="56"/>
      <c r="B251" s="49"/>
    </row>
    <row r="252" s="43" customFormat="1" ht="17" customHeight="1" spans="1:2">
      <c r="A252" s="56"/>
      <c r="B252" s="49"/>
    </row>
    <row r="253" s="43" customFormat="1" ht="17" customHeight="1" spans="1:2">
      <c r="A253" s="56"/>
      <c r="B253" s="49"/>
    </row>
    <row r="254" s="43" customFormat="1" ht="17" customHeight="1" spans="1:2">
      <c r="A254" s="56"/>
      <c r="B254" s="49"/>
    </row>
    <row r="255" s="43" customFormat="1" ht="17" customHeight="1" spans="1:2">
      <c r="A255" s="56"/>
      <c r="B255" s="49"/>
    </row>
    <row r="256" s="43" customFormat="1" ht="17" customHeight="1" spans="1:2">
      <c r="A256" s="47" t="s">
        <v>1531</v>
      </c>
      <c r="B256" s="50">
        <v>221783</v>
      </c>
    </row>
    <row r="257" s="43" customFormat="1" ht="18.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showGridLines="0" showZeros="0" zoomScaleSheetLayoutView="60" workbookViewId="0">
      <selection activeCell="G14" sqref="G14"/>
    </sheetView>
  </sheetViews>
  <sheetFormatPr defaultColWidth="9.15" defaultRowHeight="14.25" outlineLevelCol="1"/>
  <cols>
    <col min="1" max="1" width="54.75" style="43" customWidth="1"/>
    <col min="2" max="2" width="23.375" style="43" customWidth="1"/>
    <col min="3" max="16384" width="9.15" style="44" customWidth="1"/>
  </cols>
  <sheetData>
    <row r="1" s="43" customFormat="1" ht="48.75" customHeight="1" spans="1:2">
      <c r="A1" s="45" t="s">
        <v>1992</v>
      </c>
      <c r="B1" s="45"/>
    </row>
    <row r="2" s="43" customFormat="1" ht="15.55" customHeight="1" spans="1:2">
      <c r="A2" s="46"/>
      <c r="B2" s="46"/>
    </row>
    <row r="3" s="43" customFormat="1" ht="15.55" customHeight="1" spans="1:2">
      <c r="A3" s="46" t="s">
        <v>1</v>
      </c>
      <c r="B3" s="46"/>
    </row>
    <row r="4" s="43" customFormat="1" ht="17" customHeight="1" spans="1:2">
      <c r="A4" s="47" t="s">
        <v>2</v>
      </c>
      <c r="B4" s="47" t="s">
        <v>3</v>
      </c>
    </row>
    <row r="5" s="43" customFormat="1" ht="17" customHeight="1" spans="1:2">
      <c r="A5" s="48" t="s">
        <v>787</v>
      </c>
      <c r="B5" s="50">
        <v>0</v>
      </c>
    </row>
    <row r="6" s="43" customFormat="1" ht="17" customHeight="1" spans="1:2">
      <c r="A6" s="48" t="s">
        <v>1783</v>
      </c>
      <c r="B6" s="50">
        <v>0</v>
      </c>
    </row>
    <row r="7" s="43" customFormat="1" ht="17" customHeight="1" spans="1:2">
      <c r="A7" s="48" t="s">
        <v>1784</v>
      </c>
      <c r="B7" s="50">
        <v>0</v>
      </c>
    </row>
    <row r="8" s="43" customFormat="1" ht="17" customHeight="1" spans="1:2">
      <c r="A8" s="48" t="s">
        <v>1785</v>
      </c>
      <c r="B8" s="50">
        <v>0</v>
      </c>
    </row>
    <row r="9" s="43" customFormat="1" ht="17" customHeight="1" spans="1:2">
      <c r="A9" s="48" t="s">
        <v>1786</v>
      </c>
      <c r="B9" s="50">
        <v>0</v>
      </c>
    </row>
    <row r="10" s="43" customFormat="1" ht="17" customHeight="1" spans="1:2">
      <c r="A10" s="48" t="s">
        <v>1787</v>
      </c>
      <c r="B10" s="50">
        <v>0</v>
      </c>
    </row>
    <row r="11" s="43" customFormat="1" ht="17" customHeight="1" spans="1:2">
      <c r="A11" s="48" t="s">
        <v>1788</v>
      </c>
      <c r="B11" s="50">
        <v>0</v>
      </c>
    </row>
    <row r="12" s="43" customFormat="1" ht="17" customHeight="1" spans="1:2">
      <c r="A12" s="48" t="s">
        <v>1789</v>
      </c>
      <c r="B12" s="50">
        <v>0</v>
      </c>
    </row>
    <row r="13" s="43" customFormat="1" ht="17" customHeight="1" spans="1:2">
      <c r="A13" s="56" t="s">
        <v>834</v>
      </c>
      <c r="B13" s="50">
        <v>0</v>
      </c>
    </row>
    <row r="14" s="43" customFormat="1" ht="17" customHeight="1" spans="1:2">
      <c r="A14" s="65" t="s">
        <v>1790</v>
      </c>
      <c r="B14" s="66">
        <v>0</v>
      </c>
    </row>
    <row r="15" s="43" customFormat="1" ht="17" customHeight="1" spans="1:2">
      <c r="A15" s="56" t="s">
        <v>1791</v>
      </c>
      <c r="B15" s="50">
        <v>0</v>
      </c>
    </row>
    <row r="16" s="43" customFormat="1" ht="17" customHeight="1" spans="1:2">
      <c r="A16" s="56" t="s">
        <v>1792</v>
      </c>
      <c r="B16" s="50">
        <v>0</v>
      </c>
    </row>
    <row r="17" s="43" customFormat="1" ht="17" customHeight="1" spans="1:2">
      <c r="A17" s="56" t="s">
        <v>1793</v>
      </c>
      <c r="B17" s="50">
        <v>0</v>
      </c>
    </row>
    <row r="18" s="43" customFormat="1" ht="17" customHeight="1" spans="1:2">
      <c r="A18" s="56" t="s">
        <v>1794</v>
      </c>
      <c r="B18" s="50">
        <v>0</v>
      </c>
    </row>
    <row r="19" s="43" customFormat="1" ht="17" customHeight="1" spans="1:2">
      <c r="A19" s="56" t="s">
        <v>1795</v>
      </c>
      <c r="B19" s="50">
        <v>0</v>
      </c>
    </row>
    <row r="20" s="43" customFormat="1" ht="17" customHeight="1" spans="1:2">
      <c r="A20" s="56" t="s">
        <v>1796</v>
      </c>
      <c r="B20" s="50">
        <v>0</v>
      </c>
    </row>
    <row r="21" s="43" customFormat="1" ht="17" customHeight="1" spans="1:2">
      <c r="A21" s="56" t="s">
        <v>1797</v>
      </c>
      <c r="B21" s="50">
        <v>0</v>
      </c>
    </row>
    <row r="22" s="43" customFormat="1" ht="17" customHeight="1" spans="1:2">
      <c r="A22" s="56" t="s">
        <v>1798</v>
      </c>
      <c r="B22" s="50">
        <v>0</v>
      </c>
    </row>
    <row r="23" s="43" customFormat="1" ht="17" customHeight="1" spans="1:2">
      <c r="A23" s="56" t="s">
        <v>1799</v>
      </c>
      <c r="B23" s="50">
        <v>0</v>
      </c>
    </row>
    <row r="24" s="43" customFormat="1" ht="17" customHeight="1" spans="1:2">
      <c r="A24" s="56" t="s">
        <v>1800</v>
      </c>
      <c r="B24" s="50">
        <v>0</v>
      </c>
    </row>
    <row r="25" s="43" customFormat="1" ht="17" customHeight="1" spans="1:2">
      <c r="A25" s="56" t="s">
        <v>1801</v>
      </c>
      <c r="B25" s="50">
        <v>0</v>
      </c>
    </row>
    <row r="26" s="43" customFormat="1" ht="17" customHeight="1" spans="1:2">
      <c r="A26" s="56" t="s">
        <v>1802</v>
      </c>
      <c r="B26" s="50">
        <v>0</v>
      </c>
    </row>
    <row r="27" s="43" customFormat="1" ht="17" customHeight="1" spans="1:2">
      <c r="A27" s="56" t="s">
        <v>1803</v>
      </c>
      <c r="B27" s="50">
        <v>0</v>
      </c>
    </row>
    <row r="28" s="43" customFormat="1" ht="17" customHeight="1" spans="1:2">
      <c r="A28" s="56" t="s">
        <v>1804</v>
      </c>
      <c r="B28" s="50">
        <v>0</v>
      </c>
    </row>
    <row r="29" s="43" customFormat="1" ht="17" customHeight="1" spans="1:2">
      <c r="A29" s="56" t="s">
        <v>876</v>
      </c>
      <c r="B29" s="50">
        <v>1803</v>
      </c>
    </row>
    <row r="30" s="43" customFormat="1" ht="17" customHeight="1" spans="1:2">
      <c r="A30" s="56" t="s">
        <v>1805</v>
      </c>
      <c r="B30" s="50">
        <v>1803</v>
      </c>
    </row>
    <row r="31" s="43" customFormat="1" ht="17" customHeight="1" spans="1:2">
      <c r="A31" s="56" t="s">
        <v>1806</v>
      </c>
      <c r="B31" s="50">
        <v>575</v>
      </c>
    </row>
    <row r="32" s="43" customFormat="1" ht="17" customHeight="1" spans="1:2">
      <c r="A32" s="56" t="s">
        <v>1807</v>
      </c>
      <c r="B32" s="50">
        <v>1228</v>
      </c>
    </row>
    <row r="33" s="43" customFormat="1" ht="17" customHeight="1" spans="1:2">
      <c r="A33" s="56" t="s">
        <v>1808</v>
      </c>
      <c r="B33" s="50">
        <v>0</v>
      </c>
    </row>
    <row r="34" s="43" customFormat="1" ht="17" customHeight="1" spans="1:2">
      <c r="A34" s="56" t="s">
        <v>1809</v>
      </c>
      <c r="B34" s="50">
        <v>0</v>
      </c>
    </row>
    <row r="35" s="43" customFormat="1" ht="17" customHeight="1" spans="1:2">
      <c r="A35" s="56" t="s">
        <v>1806</v>
      </c>
      <c r="B35" s="50">
        <v>0</v>
      </c>
    </row>
    <row r="36" s="43" customFormat="1" ht="17" customHeight="1" spans="1:2">
      <c r="A36" s="56" t="s">
        <v>1807</v>
      </c>
      <c r="B36" s="50">
        <v>0</v>
      </c>
    </row>
    <row r="37" s="43" customFormat="1" ht="17" customHeight="1" spans="1:2">
      <c r="A37" s="56" t="s">
        <v>1810</v>
      </c>
      <c r="B37" s="50">
        <v>0</v>
      </c>
    </row>
    <row r="38" s="43" customFormat="1" ht="17" customHeight="1" spans="1:2">
      <c r="A38" s="56" t="s">
        <v>1811</v>
      </c>
      <c r="B38" s="50">
        <v>0</v>
      </c>
    </row>
    <row r="39" s="43" customFormat="1" ht="17" customHeight="1" spans="1:2">
      <c r="A39" s="56" t="s">
        <v>1807</v>
      </c>
      <c r="B39" s="50">
        <v>0</v>
      </c>
    </row>
    <row r="40" s="43" customFormat="1" ht="17" customHeight="1" spans="1:2">
      <c r="A40" s="56" t="s">
        <v>1812</v>
      </c>
      <c r="B40" s="50">
        <v>0</v>
      </c>
    </row>
    <row r="41" s="43" customFormat="1" ht="17" customHeight="1" spans="1:2">
      <c r="A41" s="56" t="s">
        <v>1042</v>
      </c>
      <c r="B41" s="50">
        <v>0</v>
      </c>
    </row>
    <row r="42" s="43" customFormat="1" ht="17" customHeight="1" spans="1:2">
      <c r="A42" s="56" t="s">
        <v>1813</v>
      </c>
      <c r="B42" s="50">
        <v>0</v>
      </c>
    </row>
    <row r="43" s="43" customFormat="1" ht="17" customHeight="1" spans="1:2">
      <c r="A43" s="56" t="s">
        <v>1814</v>
      </c>
      <c r="B43" s="50">
        <v>0</v>
      </c>
    </row>
    <row r="44" s="43" customFormat="1" ht="17" customHeight="1" spans="1:2">
      <c r="A44" s="56" t="s">
        <v>1815</v>
      </c>
      <c r="B44" s="50">
        <v>0</v>
      </c>
    </row>
    <row r="45" s="43" customFormat="1" ht="17" customHeight="1" spans="1:2">
      <c r="A45" s="56" t="s">
        <v>1816</v>
      </c>
      <c r="B45" s="50">
        <v>0</v>
      </c>
    </row>
    <row r="46" s="43" customFormat="1" ht="17" customHeight="1" spans="1:2">
      <c r="A46" s="56" t="s">
        <v>1817</v>
      </c>
      <c r="B46" s="50">
        <v>0</v>
      </c>
    </row>
    <row r="47" s="43" customFormat="1" ht="17" customHeight="1" spans="1:2">
      <c r="A47" s="56" t="s">
        <v>1112</v>
      </c>
      <c r="B47" s="50">
        <v>155112</v>
      </c>
    </row>
    <row r="48" s="43" customFormat="1" ht="17" customHeight="1" spans="1:2">
      <c r="A48" s="56" t="s">
        <v>1818</v>
      </c>
      <c r="B48" s="50">
        <v>142093</v>
      </c>
    </row>
    <row r="49" s="43" customFormat="1" ht="17" customHeight="1" spans="1:2">
      <c r="A49" s="56" t="s">
        <v>1819</v>
      </c>
      <c r="B49" s="50">
        <v>24136</v>
      </c>
    </row>
    <row r="50" s="43" customFormat="1" ht="17" customHeight="1" spans="1:2">
      <c r="A50" s="56" t="s">
        <v>1820</v>
      </c>
      <c r="B50" s="50">
        <v>0</v>
      </c>
    </row>
    <row r="51" s="43" customFormat="1" ht="17" customHeight="1" spans="1:2">
      <c r="A51" s="56" t="s">
        <v>1821</v>
      </c>
      <c r="B51" s="50">
        <v>0</v>
      </c>
    </row>
    <row r="52" s="43" customFormat="1" ht="17" customHeight="1" spans="1:2">
      <c r="A52" s="56" t="s">
        <v>1822</v>
      </c>
      <c r="B52" s="50">
        <v>0</v>
      </c>
    </row>
    <row r="53" s="43" customFormat="1" ht="17" customHeight="1" spans="1:2">
      <c r="A53" s="56" t="s">
        <v>1823</v>
      </c>
      <c r="B53" s="50">
        <v>249</v>
      </c>
    </row>
    <row r="54" s="43" customFormat="1" ht="17" customHeight="1" spans="1:2">
      <c r="A54" s="56" t="s">
        <v>1824</v>
      </c>
      <c r="B54" s="50">
        <v>166</v>
      </c>
    </row>
    <row r="55" s="43" customFormat="1" ht="17" customHeight="1" spans="1:2">
      <c r="A55" s="56" t="s">
        <v>1825</v>
      </c>
      <c r="B55" s="50">
        <v>415</v>
      </c>
    </row>
    <row r="56" s="43" customFormat="1" ht="17" customHeight="1" spans="1:2">
      <c r="A56" s="56" t="s">
        <v>1826</v>
      </c>
      <c r="B56" s="50">
        <v>0</v>
      </c>
    </row>
    <row r="57" s="43" customFormat="1" ht="17" customHeight="1" spans="1:2">
      <c r="A57" s="56" t="s">
        <v>1827</v>
      </c>
      <c r="B57" s="50">
        <v>6193</v>
      </c>
    </row>
    <row r="58" s="43" customFormat="1" ht="17" customHeight="1" spans="1:2">
      <c r="A58" s="56" t="s">
        <v>1828</v>
      </c>
      <c r="B58" s="50">
        <v>0</v>
      </c>
    </row>
    <row r="59" s="43" customFormat="1" ht="17" customHeight="1" spans="1:2">
      <c r="A59" s="56" t="s">
        <v>1422</v>
      </c>
      <c r="B59" s="50">
        <v>0</v>
      </c>
    </row>
    <row r="60" s="43" customFormat="1" ht="17" customHeight="1" spans="1:2">
      <c r="A60" s="56" t="s">
        <v>1829</v>
      </c>
      <c r="B60" s="50">
        <v>110934</v>
      </c>
    </row>
    <row r="61" s="43" customFormat="1" ht="17" customHeight="1" spans="1:2">
      <c r="A61" s="56" t="s">
        <v>1830</v>
      </c>
      <c r="B61" s="50">
        <v>5151</v>
      </c>
    </row>
    <row r="62" s="43" customFormat="1" ht="17" customHeight="1" spans="1:2">
      <c r="A62" s="56" t="s">
        <v>1819</v>
      </c>
      <c r="B62" s="50">
        <v>3560</v>
      </c>
    </row>
    <row r="63" s="43" customFormat="1" ht="17" customHeight="1" spans="1:2">
      <c r="A63" s="56" t="s">
        <v>1820</v>
      </c>
      <c r="B63" s="50">
        <v>0</v>
      </c>
    </row>
    <row r="64" s="43" customFormat="1" ht="17" customHeight="1" spans="1:2">
      <c r="A64" s="56" t="s">
        <v>1831</v>
      </c>
      <c r="B64" s="50">
        <v>1591</v>
      </c>
    </row>
    <row r="65" s="43" customFormat="1" ht="17" customHeight="1" spans="1:2">
      <c r="A65" s="56" t="s">
        <v>1832</v>
      </c>
      <c r="B65" s="50">
        <v>237</v>
      </c>
    </row>
    <row r="66" s="43" customFormat="1" ht="17" customHeight="1" spans="1:2">
      <c r="A66" s="56" t="s">
        <v>1833</v>
      </c>
      <c r="B66" s="50">
        <v>6463</v>
      </c>
    </row>
    <row r="67" s="43" customFormat="1" ht="17" customHeight="1" spans="1:2">
      <c r="A67" s="56" t="s">
        <v>1834</v>
      </c>
      <c r="B67" s="50">
        <v>6463</v>
      </c>
    </row>
    <row r="68" s="43" customFormat="1" ht="17" customHeight="1" spans="1:2">
      <c r="A68" s="56" t="s">
        <v>1835</v>
      </c>
      <c r="B68" s="50">
        <v>0</v>
      </c>
    </row>
    <row r="69" s="43" customFormat="1" ht="17" customHeight="1" spans="1:2">
      <c r="A69" s="56" t="s">
        <v>1836</v>
      </c>
      <c r="B69" s="50">
        <v>0</v>
      </c>
    </row>
    <row r="70" s="43" customFormat="1" ht="17" customHeight="1" spans="1:2">
      <c r="A70" s="56" t="s">
        <v>1837</v>
      </c>
      <c r="B70" s="50">
        <v>0</v>
      </c>
    </row>
    <row r="71" s="43" customFormat="1" ht="17" customHeight="1" spans="1:2">
      <c r="A71" s="56" t="s">
        <v>1838</v>
      </c>
      <c r="B71" s="50">
        <v>0</v>
      </c>
    </row>
    <row r="72" s="43" customFormat="1" ht="17" customHeight="1" spans="1:2">
      <c r="A72" s="56" t="s">
        <v>1839</v>
      </c>
      <c r="B72" s="50">
        <v>1168</v>
      </c>
    </row>
    <row r="73" s="43" customFormat="1" ht="17" customHeight="1" spans="1:2">
      <c r="A73" s="56" t="s">
        <v>1840</v>
      </c>
      <c r="B73" s="50">
        <v>0</v>
      </c>
    </row>
    <row r="74" s="43" customFormat="1" ht="17" customHeight="1" spans="1:2">
      <c r="A74" s="56" t="s">
        <v>1841</v>
      </c>
      <c r="B74" s="50">
        <v>0</v>
      </c>
    </row>
    <row r="75" s="43" customFormat="1" ht="17" customHeight="1" spans="1:2">
      <c r="A75" s="56" t="s">
        <v>1842</v>
      </c>
      <c r="B75" s="50">
        <v>1168</v>
      </c>
    </row>
    <row r="76" s="43" customFormat="1" ht="17" customHeight="1" spans="1:2">
      <c r="A76" s="56" t="s">
        <v>1843</v>
      </c>
      <c r="B76" s="50">
        <v>0</v>
      </c>
    </row>
    <row r="77" s="43" customFormat="1" ht="17" customHeight="1" spans="1:2">
      <c r="A77" s="56" t="s">
        <v>1844</v>
      </c>
      <c r="B77" s="50">
        <v>0</v>
      </c>
    </row>
    <row r="78" s="43" customFormat="1" ht="17" customHeight="1" spans="1:2">
      <c r="A78" s="56" t="s">
        <v>1845</v>
      </c>
      <c r="B78" s="50">
        <v>0</v>
      </c>
    </row>
    <row r="79" s="43" customFormat="1" ht="17" customHeight="1" spans="1:2">
      <c r="A79" s="56" t="s">
        <v>1846</v>
      </c>
      <c r="B79" s="50">
        <v>0</v>
      </c>
    </row>
    <row r="80" s="43" customFormat="1" ht="17" customHeight="1" spans="1:2">
      <c r="A80" s="56" t="s">
        <v>1847</v>
      </c>
      <c r="B80" s="50">
        <v>0</v>
      </c>
    </row>
    <row r="81" s="43" customFormat="1" ht="17" customHeight="1" spans="1:2">
      <c r="A81" s="56" t="s">
        <v>1844</v>
      </c>
      <c r="B81" s="50">
        <v>0</v>
      </c>
    </row>
    <row r="82" s="43" customFormat="1" ht="17" customHeight="1" spans="1:2">
      <c r="A82" s="56" t="s">
        <v>1845</v>
      </c>
      <c r="B82" s="50">
        <v>0</v>
      </c>
    </row>
    <row r="83" s="43" customFormat="1" ht="17" customHeight="1" spans="1:2">
      <c r="A83" s="56" t="s">
        <v>1848</v>
      </c>
      <c r="B83" s="50">
        <v>0</v>
      </c>
    </row>
    <row r="84" s="43" customFormat="1" ht="17" customHeight="1" spans="1:2">
      <c r="A84" s="56" t="s">
        <v>1849</v>
      </c>
      <c r="B84" s="50">
        <v>0</v>
      </c>
    </row>
    <row r="85" s="43" customFormat="1" ht="17" customHeight="1" spans="1:2">
      <c r="A85" s="56" t="s">
        <v>1850</v>
      </c>
      <c r="B85" s="50">
        <v>0</v>
      </c>
    </row>
    <row r="86" s="43" customFormat="1" ht="17" customHeight="1" spans="1:2">
      <c r="A86" s="56" t="s">
        <v>1851</v>
      </c>
      <c r="B86" s="50">
        <v>0</v>
      </c>
    </row>
    <row r="87" s="43" customFormat="1" ht="17" customHeight="1" spans="1:2">
      <c r="A87" s="56" t="s">
        <v>1852</v>
      </c>
      <c r="B87" s="50">
        <v>0</v>
      </c>
    </row>
    <row r="88" s="43" customFormat="1" ht="17" customHeight="1" spans="1:2">
      <c r="A88" s="56" t="s">
        <v>1853</v>
      </c>
      <c r="B88" s="50">
        <v>0</v>
      </c>
    </row>
    <row r="89" s="43" customFormat="1" ht="17" customHeight="1" spans="1:2">
      <c r="A89" s="56" t="s">
        <v>1854</v>
      </c>
      <c r="B89" s="50">
        <v>0</v>
      </c>
    </row>
    <row r="90" s="43" customFormat="1" ht="17" customHeight="1" spans="1:2">
      <c r="A90" s="56" t="s">
        <v>1855</v>
      </c>
      <c r="B90" s="50">
        <v>0</v>
      </c>
    </row>
    <row r="91" s="43" customFormat="1" ht="17" customHeight="1" spans="1:2">
      <c r="A91" s="56" t="s">
        <v>1856</v>
      </c>
      <c r="B91" s="50">
        <v>0</v>
      </c>
    </row>
    <row r="92" s="43" customFormat="1" ht="17" customHeight="1" spans="1:2">
      <c r="A92" s="56" t="s">
        <v>1857</v>
      </c>
      <c r="B92" s="50">
        <v>0</v>
      </c>
    </row>
    <row r="93" s="43" customFormat="1" ht="17" customHeight="1" spans="1:2">
      <c r="A93" s="56" t="s">
        <v>1858</v>
      </c>
      <c r="B93" s="50">
        <v>0</v>
      </c>
    </row>
    <row r="94" s="43" customFormat="1" ht="17" customHeight="1" spans="1:2">
      <c r="A94" s="56" t="s">
        <v>1844</v>
      </c>
      <c r="B94" s="50">
        <v>0</v>
      </c>
    </row>
    <row r="95" s="43" customFormat="1" ht="17" customHeight="1" spans="1:2">
      <c r="A95" s="56" t="s">
        <v>1845</v>
      </c>
      <c r="B95" s="50">
        <v>0</v>
      </c>
    </row>
    <row r="96" s="43" customFormat="1" ht="17" customHeight="1" spans="1:2">
      <c r="A96" s="56" t="s">
        <v>1859</v>
      </c>
      <c r="B96" s="50">
        <v>0</v>
      </c>
    </row>
    <row r="97" s="43" customFormat="1" ht="17" customHeight="1" spans="1:2">
      <c r="A97" s="56" t="s">
        <v>1860</v>
      </c>
      <c r="B97" s="50">
        <v>0</v>
      </c>
    </row>
    <row r="98" s="43" customFormat="1" ht="17" customHeight="1" spans="1:2">
      <c r="A98" s="56" t="s">
        <v>1861</v>
      </c>
      <c r="B98" s="50">
        <v>0</v>
      </c>
    </row>
    <row r="99" s="43" customFormat="1" ht="17" customHeight="1" spans="1:2">
      <c r="A99" s="56" t="s">
        <v>1862</v>
      </c>
      <c r="B99" s="50">
        <v>0</v>
      </c>
    </row>
    <row r="100" s="43" customFormat="1" ht="17" customHeight="1" spans="1:2">
      <c r="A100" s="56" t="s">
        <v>1863</v>
      </c>
      <c r="B100" s="50">
        <v>0</v>
      </c>
    </row>
    <row r="101" s="43" customFormat="1" ht="17" customHeight="1" spans="1:2">
      <c r="A101" s="56" t="s">
        <v>1864</v>
      </c>
      <c r="B101" s="50">
        <v>0</v>
      </c>
    </row>
    <row r="102" s="43" customFormat="1" ht="17" customHeight="1" spans="1:2">
      <c r="A102" s="56" t="s">
        <v>1132</v>
      </c>
      <c r="B102" s="50">
        <v>118</v>
      </c>
    </row>
    <row r="103" s="43" customFormat="1" ht="17" customHeight="1" spans="1:2">
      <c r="A103" s="56" t="s">
        <v>1865</v>
      </c>
      <c r="B103" s="50">
        <v>0</v>
      </c>
    </row>
    <row r="104" s="43" customFormat="1" ht="17" customHeight="1" spans="1:2">
      <c r="A104" s="56" t="s">
        <v>1807</v>
      </c>
      <c r="B104" s="50">
        <v>0</v>
      </c>
    </row>
    <row r="105" s="43" customFormat="1" ht="17" customHeight="1" spans="1:2">
      <c r="A105" s="56" t="s">
        <v>1866</v>
      </c>
      <c r="B105" s="50">
        <v>0</v>
      </c>
    </row>
    <row r="106" s="43" customFormat="1" ht="17" customHeight="1" spans="1:2">
      <c r="A106" s="56" t="s">
        <v>1867</v>
      </c>
      <c r="B106" s="50">
        <v>0</v>
      </c>
    </row>
    <row r="107" s="43" customFormat="1" ht="17" customHeight="1" spans="1:2">
      <c r="A107" s="56" t="s">
        <v>1868</v>
      </c>
      <c r="B107" s="50">
        <v>0</v>
      </c>
    </row>
    <row r="108" s="43" customFormat="1" ht="17" customHeight="1" spans="1:2">
      <c r="A108" s="56" t="s">
        <v>1869</v>
      </c>
      <c r="B108" s="50">
        <v>0</v>
      </c>
    </row>
    <row r="109" s="43" customFormat="1" ht="17" customHeight="1" spans="1:2">
      <c r="A109" s="56" t="s">
        <v>1807</v>
      </c>
      <c r="B109" s="50">
        <v>0</v>
      </c>
    </row>
    <row r="110" s="43" customFormat="1" ht="17" customHeight="1" spans="1:2">
      <c r="A110" s="56" t="s">
        <v>1866</v>
      </c>
      <c r="B110" s="50">
        <v>0</v>
      </c>
    </row>
    <row r="111" s="43" customFormat="1" ht="17" customHeight="1" spans="1:2">
      <c r="A111" s="56" t="s">
        <v>1870</v>
      </c>
      <c r="B111" s="50">
        <v>0</v>
      </c>
    </row>
    <row r="112" s="43" customFormat="1" ht="17" customHeight="1" spans="1:2">
      <c r="A112" s="56" t="s">
        <v>1871</v>
      </c>
      <c r="B112" s="50">
        <v>0</v>
      </c>
    </row>
    <row r="113" s="43" customFormat="1" ht="17" customHeight="1" spans="1:2">
      <c r="A113" s="56" t="s">
        <v>1872</v>
      </c>
      <c r="B113" s="50">
        <v>118</v>
      </c>
    </row>
    <row r="114" s="43" customFormat="1" ht="17" customHeight="1" spans="1:2">
      <c r="A114" s="56" t="s">
        <v>1197</v>
      </c>
      <c r="B114" s="50">
        <v>0</v>
      </c>
    </row>
    <row r="115" s="43" customFormat="1" ht="17" customHeight="1" spans="1:2">
      <c r="A115" s="56" t="s">
        <v>1873</v>
      </c>
      <c r="B115" s="50">
        <v>118</v>
      </c>
    </row>
    <row r="116" s="43" customFormat="1" ht="17" customHeight="1" spans="1:2">
      <c r="A116" s="56" t="s">
        <v>1874</v>
      </c>
      <c r="B116" s="50">
        <v>0</v>
      </c>
    </row>
    <row r="117" s="43" customFormat="1" ht="17" customHeight="1" spans="1:2">
      <c r="A117" s="56" t="s">
        <v>1875</v>
      </c>
      <c r="B117" s="50">
        <v>0</v>
      </c>
    </row>
    <row r="118" s="43" customFormat="1" ht="17" customHeight="1" spans="1:2">
      <c r="A118" s="56" t="s">
        <v>1876</v>
      </c>
      <c r="B118" s="50">
        <v>0</v>
      </c>
    </row>
    <row r="119" s="43" customFormat="1" ht="17" customHeight="1" spans="1:2">
      <c r="A119" s="56" t="s">
        <v>1877</v>
      </c>
      <c r="B119" s="50">
        <v>0</v>
      </c>
    </row>
    <row r="120" s="43" customFormat="1" ht="17" customHeight="1" spans="1:2">
      <c r="A120" s="56" t="s">
        <v>1878</v>
      </c>
      <c r="B120" s="50">
        <v>0</v>
      </c>
    </row>
    <row r="121" s="43" customFormat="1" ht="17" customHeight="1" spans="1:2">
      <c r="A121" s="56" t="s">
        <v>1879</v>
      </c>
      <c r="B121" s="50">
        <v>0</v>
      </c>
    </row>
    <row r="122" s="43" customFormat="1" ht="17" customHeight="1" spans="1:2">
      <c r="A122" s="56" t="s">
        <v>1880</v>
      </c>
      <c r="B122" s="50">
        <v>0</v>
      </c>
    </row>
    <row r="123" s="43" customFormat="1" ht="17" customHeight="1" spans="1:2">
      <c r="A123" s="56" t="s">
        <v>1881</v>
      </c>
      <c r="B123" s="50">
        <v>0</v>
      </c>
    </row>
    <row r="124" s="43" customFormat="1" ht="17" customHeight="1" spans="1:2">
      <c r="A124" s="56" t="s">
        <v>1882</v>
      </c>
      <c r="B124" s="50">
        <v>0</v>
      </c>
    </row>
    <row r="125" s="43" customFormat="1" ht="17" customHeight="1" spans="1:2">
      <c r="A125" s="56" t="s">
        <v>1883</v>
      </c>
      <c r="B125" s="50">
        <v>0</v>
      </c>
    </row>
    <row r="126" s="43" customFormat="1" ht="17" customHeight="1" spans="1:2">
      <c r="A126" s="56" t="s">
        <v>1228</v>
      </c>
      <c r="B126" s="50">
        <v>0</v>
      </c>
    </row>
    <row r="127" s="43" customFormat="1" ht="17" customHeight="1" spans="1:2">
      <c r="A127" s="56" t="s">
        <v>1884</v>
      </c>
      <c r="B127" s="50">
        <v>0</v>
      </c>
    </row>
    <row r="128" s="43" customFormat="1" ht="17" customHeight="1" spans="1:2">
      <c r="A128" s="56" t="s">
        <v>1230</v>
      </c>
      <c r="B128" s="50">
        <v>0</v>
      </c>
    </row>
    <row r="129" s="43" customFormat="1" ht="17" customHeight="1" spans="1:2">
      <c r="A129" s="56" t="s">
        <v>1231</v>
      </c>
      <c r="B129" s="50">
        <v>0</v>
      </c>
    </row>
    <row r="130" s="43" customFormat="1" ht="17" customHeight="1" spans="1:2">
      <c r="A130" s="56" t="s">
        <v>1885</v>
      </c>
      <c r="B130" s="50">
        <v>0</v>
      </c>
    </row>
    <row r="131" s="43" customFormat="1" ht="17" customHeight="1" spans="1:2">
      <c r="A131" s="56" t="s">
        <v>1886</v>
      </c>
      <c r="B131" s="50">
        <v>0</v>
      </c>
    </row>
    <row r="132" s="43" customFormat="1" ht="17" customHeight="1" spans="1:2">
      <c r="A132" s="56" t="s">
        <v>1887</v>
      </c>
      <c r="B132" s="50">
        <v>0</v>
      </c>
    </row>
    <row r="133" s="43" customFormat="1" ht="17" customHeight="1" spans="1:2">
      <c r="A133" s="56" t="s">
        <v>1885</v>
      </c>
      <c r="B133" s="50">
        <v>0</v>
      </c>
    </row>
    <row r="134" s="43" customFormat="1" ht="17" customHeight="1" spans="1:2">
      <c r="A134" s="56" t="s">
        <v>1888</v>
      </c>
      <c r="B134" s="50">
        <v>0</v>
      </c>
    </row>
    <row r="135" s="43" customFormat="1" ht="17" customHeight="1" spans="1:2">
      <c r="A135" s="56" t="s">
        <v>1889</v>
      </c>
      <c r="B135" s="50">
        <v>0</v>
      </c>
    </row>
    <row r="136" s="43" customFormat="1" ht="17" customHeight="1" spans="1:2">
      <c r="A136" s="56" t="s">
        <v>1890</v>
      </c>
      <c r="B136" s="50">
        <v>0</v>
      </c>
    </row>
    <row r="137" s="43" customFormat="1" ht="17" customHeight="1" spans="1:2">
      <c r="A137" s="56" t="s">
        <v>1891</v>
      </c>
      <c r="B137" s="50">
        <v>0</v>
      </c>
    </row>
    <row r="138" s="43" customFormat="1" ht="17" customHeight="1" spans="1:2">
      <c r="A138" s="56" t="s">
        <v>1237</v>
      </c>
      <c r="B138" s="50">
        <v>0</v>
      </c>
    </row>
    <row r="139" s="43" customFormat="1" ht="17" customHeight="1" spans="1:2">
      <c r="A139" s="56" t="s">
        <v>1892</v>
      </c>
      <c r="B139" s="50">
        <v>0</v>
      </c>
    </row>
    <row r="140" s="43" customFormat="1" ht="17" customHeight="1" spans="1:2">
      <c r="A140" s="56" t="s">
        <v>1893</v>
      </c>
      <c r="B140" s="50">
        <v>0</v>
      </c>
    </row>
    <row r="141" s="43" customFormat="1" ht="17" customHeight="1" spans="1:2">
      <c r="A141" s="56" t="s">
        <v>1894</v>
      </c>
      <c r="B141" s="50">
        <v>0</v>
      </c>
    </row>
    <row r="142" s="43" customFormat="1" ht="17" customHeight="1" spans="1:2">
      <c r="A142" s="56" t="s">
        <v>1895</v>
      </c>
      <c r="B142" s="50">
        <v>0</v>
      </c>
    </row>
    <row r="143" s="43" customFormat="1" ht="17" customHeight="1" spans="1:2">
      <c r="A143" s="56" t="s">
        <v>1896</v>
      </c>
      <c r="B143" s="50">
        <v>0</v>
      </c>
    </row>
    <row r="144" s="43" customFormat="1" ht="17" customHeight="1" spans="1:2">
      <c r="A144" s="56" t="s">
        <v>1258</v>
      </c>
      <c r="B144" s="50">
        <v>0</v>
      </c>
    </row>
    <row r="145" s="43" customFormat="1" ht="17" customHeight="1" spans="1:2">
      <c r="A145" s="56" t="s">
        <v>1897</v>
      </c>
      <c r="B145" s="50">
        <v>0</v>
      </c>
    </row>
    <row r="146" s="43" customFormat="1" ht="17" customHeight="1" spans="1:2">
      <c r="A146" s="56" t="s">
        <v>1898</v>
      </c>
      <c r="B146" s="50">
        <v>0</v>
      </c>
    </row>
    <row r="147" s="43" customFormat="1" ht="17" customHeight="1" spans="1:2">
      <c r="A147" s="56" t="s">
        <v>1899</v>
      </c>
      <c r="B147" s="50">
        <v>0</v>
      </c>
    </row>
    <row r="148" s="43" customFormat="1" ht="17" customHeight="1" spans="1:2">
      <c r="A148" s="56" t="s">
        <v>1900</v>
      </c>
      <c r="B148" s="50">
        <v>0</v>
      </c>
    </row>
    <row r="149" s="43" customFormat="1" ht="17" customHeight="1" spans="1:2">
      <c r="A149" s="56" t="s">
        <v>1901</v>
      </c>
      <c r="B149" s="50">
        <v>0</v>
      </c>
    </row>
    <row r="150" s="43" customFormat="1" ht="17" customHeight="1" spans="1:2">
      <c r="A150" s="56" t="s">
        <v>1902</v>
      </c>
      <c r="B150" s="50">
        <v>0</v>
      </c>
    </row>
    <row r="151" s="43" customFormat="1" ht="17" customHeight="1" spans="1:2">
      <c r="A151" s="56" t="s">
        <v>1903</v>
      </c>
      <c r="B151" s="50">
        <v>0</v>
      </c>
    </row>
    <row r="152" s="43" customFormat="1" ht="17" customHeight="1" spans="1:2">
      <c r="A152" s="56" t="s">
        <v>1904</v>
      </c>
      <c r="B152" s="50">
        <v>0</v>
      </c>
    </row>
    <row r="153" s="43" customFormat="1" ht="17" customHeight="1" spans="1:2">
      <c r="A153" s="56" t="s">
        <v>1905</v>
      </c>
      <c r="B153" s="50">
        <v>0</v>
      </c>
    </row>
    <row r="154" s="43" customFormat="1" ht="17" customHeight="1" spans="1:2">
      <c r="A154" s="56" t="s">
        <v>1906</v>
      </c>
      <c r="B154" s="50">
        <v>0</v>
      </c>
    </row>
    <row r="155" s="43" customFormat="1" ht="17" customHeight="1" spans="1:2">
      <c r="A155" s="56" t="s">
        <v>1904</v>
      </c>
      <c r="B155" s="50">
        <v>0</v>
      </c>
    </row>
    <row r="156" s="43" customFormat="1" ht="17" customHeight="1" spans="1:2">
      <c r="A156" s="56" t="s">
        <v>1907</v>
      </c>
      <c r="B156" s="50">
        <v>0</v>
      </c>
    </row>
    <row r="157" s="43" customFormat="1" ht="17" customHeight="1" spans="1:2">
      <c r="A157" s="56" t="s">
        <v>1908</v>
      </c>
      <c r="B157" s="50">
        <v>0</v>
      </c>
    </row>
    <row r="158" s="43" customFormat="1" ht="17" customHeight="1" spans="1:2">
      <c r="A158" s="56" t="s">
        <v>1909</v>
      </c>
      <c r="B158" s="50">
        <v>0</v>
      </c>
    </row>
    <row r="159" s="43" customFormat="1" ht="17" customHeight="1" spans="1:2">
      <c r="A159" s="56" t="s">
        <v>1910</v>
      </c>
      <c r="B159" s="50">
        <v>0</v>
      </c>
    </row>
    <row r="160" s="43" customFormat="1" ht="17" customHeight="1" spans="1:2">
      <c r="A160" s="56" t="s">
        <v>1911</v>
      </c>
      <c r="B160" s="50">
        <v>0</v>
      </c>
    </row>
    <row r="161" s="43" customFormat="1" ht="17" customHeight="1" spans="1:2">
      <c r="A161" s="56" t="s">
        <v>1912</v>
      </c>
      <c r="B161" s="50">
        <v>0</v>
      </c>
    </row>
    <row r="162" s="43" customFormat="1" ht="17" customHeight="1" spans="1:2">
      <c r="A162" s="56" t="s">
        <v>1279</v>
      </c>
      <c r="B162" s="50">
        <v>0</v>
      </c>
    </row>
    <row r="163" s="43" customFormat="1" ht="17" customHeight="1" spans="1:2">
      <c r="A163" s="56" t="s">
        <v>1913</v>
      </c>
      <c r="B163" s="50">
        <v>0</v>
      </c>
    </row>
    <row r="164" s="43" customFormat="1" ht="17" customHeight="1" spans="1:2">
      <c r="A164" s="56" t="s">
        <v>1914</v>
      </c>
      <c r="B164" s="50">
        <v>0</v>
      </c>
    </row>
    <row r="165" s="43" customFormat="1" ht="17" customHeight="1" spans="1:2">
      <c r="A165" s="56" t="s">
        <v>1915</v>
      </c>
      <c r="B165" s="50">
        <v>0</v>
      </c>
    </row>
    <row r="166" s="43" customFormat="1" ht="17" customHeight="1" spans="1:2">
      <c r="A166" s="56" t="s">
        <v>1590</v>
      </c>
      <c r="B166" s="50">
        <v>53722</v>
      </c>
    </row>
    <row r="167" s="43" customFormat="1" ht="17" customHeight="1" spans="1:2">
      <c r="A167" s="56" t="s">
        <v>1916</v>
      </c>
      <c r="B167" s="50">
        <v>53300</v>
      </c>
    </row>
    <row r="168" s="43" customFormat="1" ht="17" customHeight="1" spans="1:2">
      <c r="A168" s="56" t="s">
        <v>1917</v>
      </c>
      <c r="B168" s="50">
        <v>0</v>
      </c>
    </row>
    <row r="169" s="43" customFormat="1" ht="17" customHeight="1" spans="1:2">
      <c r="A169" s="56" t="s">
        <v>1918</v>
      </c>
      <c r="B169" s="50">
        <v>53300</v>
      </c>
    </row>
    <row r="170" s="43" customFormat="1" ht="17" customHeight="1" spans="1:2">
      <c r="A170" s="56" t="s">
        <v>1919</v>
      </c>
      <c r="B170" s="50">
        <v>0</v>
      </c>
    </row>
    <row r="171" s="43" customFormat="1" ht="17" customHeight="1" spans="1:2">
      <c r="A171" s="56" t="s">
        <v>1920</v>
      </c>
      <c r="B171" s="50">
        <v>2</v>
      </c>
    </row>
    <row r="172" s="43" customFormat="1" ht="17" customHeight="1" spans="1:2">
      <c r="A172" s="56" t="s">
        <v>1921</v>
      </c>
      <c r="B172" s="50">
        <v>0</v>
      </c>
    </row>
    <row r="173" s="43" customFormat="1" ht="17" customHeight="1" spans="1:2">
      <c r="A173" s="56" t="s">
        <v>1922</v>
      </c>
      <c r="B173" s="50">
        <v>0</v>
      </c>
    </row>
    <row r="174" s="43" customFormat="1" ht="17" customHeight="1" spans="1:2">
      <c r="A174" s="56" t="s">
        <v>1923</v>
      </c>
      <c r="B174" s="50">
        <v>2</v>
      </c>
    </row>
    <row r="175" s="43" customFormat="1" ht="17" customHeight="1" spans="1:2">
      <c r="A175" s="56" t="s">
        <v>1924</v>
      </c>
      <c r="B175" s="50">
        <v>0</v>
      </c>
    </row>
    <row r="176" s="43" customFormat="1" ht="17" customHeight="1" spans="1:2">
      <c r="A176" s="56" t="s">
        <v>1925</v>
      </c>
      <c r="B176" s="50">
        <v>0</v>
      </c>
    </row>
    <row r="177" s="43" customFormat="1" ht="17" customHeight="1" spans="1:2">
      <c r="A177" s="56" t="s">
        <v>1926</v>
      </c>
      <c r="B177" s="50">
        <v>0</v>
      </c>
    </row>
    <row r="178" s="43" customFormat="1" ht="17" customHeight="1" spans="1:2">
      <c r="A178" s="56" t="s">
        <v>1927</v>
      </c>
      <c r="B178" s="50">
        <v>0</v>
      </c>
    </row>
    <row r="179" s="43" customFormat="1" ht="17" customHeight="1" spans="1:2">
      <c r="A179" s="56" t="s">
        <v>1928</v>
      </c>
      <c r="B179" s="50">
        <v>0</v>
      </c>
    </row>
    <row r="180" s="43" customFormat="1" ht="17" customHeight="1" spans="1:2">
      <c r="A180" s="56" t="s">
        <v>1929</v>
      </c>
      <c r="B180" s="50">
        <v>420</v>
      </c>
    </row>
    <row r="181" s="43" customFormat="1" ht="17" customHeight="1" spans="1:2">
      <c r="A181" s="56" t="s">
        <v>1930</v>
      </c>
      <c r="B181" s="50">
        <v>0</v>
      </c>
    </row>
    <row r="182" s="43" customFormat="1" ht="17" customHeight="1" spans="1:2">
      <c r="A182" s="56" t="s">
        <v>1931</v>
      </c>
      <c r="B182" s="50">
        <v>168</v>
      </c>
    </row>
    <row r="183" s="43" customFormat="1" ht="17" customHeight="1" spans="1:2">
      <c r="A183" s="56" t="s">
        <v>1932</v>
      </c>
      <c r="B183" s="50">
        <v>61</v>
      </c>
    </row>
    <row r="184" s="43" customFormat="1" ht="17" customHeight="1" spans="1:2">
      <c r="A184" s="56" t="s">
        <v>1933</v>
      </c>
      <c r="B184" s="50">
        <v>44</v>
      </c>
    </row>
    <row r="185" s="43" customFormat="1" ht="17" customHeight="1" spans="1:2">
      <c r="A185" s="56" t="s">
        <v>1934</v>
      </c>
      <c r="B185" s="50">
        <v>0</v>
      </c>
    </row>
    <row r="186" s="43" customFormat="1" ht="17" customHeight="1" spans="1:2">
      <c r="A186" s="56" t="s">
        <v>1935</v>
      </c>
      <c r="B186" s="50">
        <v>81</v>
      </c>
    </row>
    <row r="187" s="43" customFormat="1" ht="17" customHeight="1" spans="1:2">
      <c r="A187" s="56" t="s">
        <v>1936</v>
      </c>
      <c r="B187" s="50">
        <v>0</v>
      </c>
    </row>
    <row r="188" s="43" customFormat="1" ht="17" customHeight="1" spans="1:2">
      <c r="A188" s="56" t="s">
        <v>1937</v>
      </c>
      <c r="B188" s="50">
        <v>0</v>
      </c>
    </row>
    <row r="189" s="43" customFormat="1" ht="17" customHeight="1" spans="1:2">
      <c r="A189" s="56" t="s">
        <v>1938</v>
      </c>
      <c r="B189" s="50">
        <v>0</v>
      </c>
    </row>
    <row r="190" s="43" customFormat="1" ht="17" customHeight="1" spans="1:2">
      <c r="A190" s="56" t="s">
        <v>1939</v>
      </c>
      <c r="B190" s="50">
        <v>66</v>
      </c>
    </row>
    <row r="191" s="43" customFormat="1" ht="17" customHeight="1" spans="1:2">
      <c r="A191" s="56" t="s">
        <v>1940</v>
      </c>
      <c r="B191" s="50">
        <v>0</v>
      </c>
    </row>
    <row r="192" s="43" customFormat="1" ht="17" customHeight="1" spans="1:2">
      <c r="A192" s="56" t="s">
        <v>1523</v>
      </c>
      <c r="B192" s="50">
        <v>3428</v>
      </c>
    </row>
    <row r="193" s="43" customFormat="1" ht="17" customHeight="1" spans="1:2">
      <c r="A193" s="56" t="s">
        <v>1941</v>
      </c>
      <c r="B193" s="50">
        <v>3428</v>
      </c>
    </row>
    <row r="194" s="43" customFormat="1" ht="17" customHeight="1" spans="1:2">
      <c r="A194" s="56" t="s">
        <v>1942</v>
      </c>
      <c r="B194" s="50">
        <v>0</v>
      </c>
    </row>
    <row r="195" s="43" customFormat="1" ht="17" customHeight="1" spans="1:2">
      <c r="A195" s="56" t="s">
        <v>1943</v>
      </c>
      <c r="B195" s="50">
        <v>0</v>
      </c>
    </row>
    <row r="196" s="43" customFormat="1" ht="17" customHeight="1" spans="1:2">
      <c r="A196" s="56" t="s">
        <v>1944</v>
      </c>
      <c r="B196" s="50">
        <v>0</v>
      </c>
    </row>
    <row r="197" s="43" customFormat="1" ht="17" customHeight="1" spans="1:2">
      <c r="A197" s="56" t="s">
        <v>1945</v>
      </c>
      <c r="B197" s="50">
        <v>3428</v>
      </c>
    </row>
    <row r="198" s="43" customFormat="1" ht="17" customHeight="1" spans="1:2">
      <c r="A198" s="56" t="s">
        <v>1946</v>
      </c>
      <c r="B198" s="50">
        <v>0</v>
      </c>
    </row>
    <row r="199" s="43" customFormat="1" ht="17" customHeight="1" spans="1:2">
      <c r="A199" s="56" t="s">
        <v>1947</v>
      </c>
      <c r="B199" s="50">
        <v>0</v>
      </c>
    </row>
    <row r="200" s="43" customFormat="1" ht="17" customHeight="1" spans="1:2">
      <c r="A200" s="56" t="s">
        <v>1948</v>
      </c>
      <c r="B200" s="50">
        <v>0</v>
      </c>
    </row>
    <row r="201" s="43" customFormat="1" ht="17" customHeight="1" spans="1:2">
      <c r="A201" s="56" t="s">
        <v>1949</v>
      </c>
      <c r="B201" s="50">
        <v>0</v>
      </c>
    </row>
    <row r="202" s="43" customFormat="1" ht="17" customHeight="1" spans="1:2">
      <c r="A202" s="56" t="s">
        <v>1950</v>
      </c>
      <c r="B202" s="50">
        <v>0</v>
      </c>
    </row>
    <row r="203" s="43" customFormat="1" ht="17" customHeight="1" spans="1:2">
      <c r="A203" s="56" t="s">
        <v>1951</v>
      </c>
      <c r="B203" s="50">
        <v>0</v>
      </c>
    </row>
    <row r="204" s="43" customFormat="1" ht="17" customHeight="1" spans="1:2">
      <c r="A204" s="56" t="s">
        <v>1952</v>
      </c>
      <c r="B204" s="50">
        <v>0</v>
      </c>
    </row>
    <row r="205" s="43" customFormat="1" ht="17" customHeight="1" spans="1:2">
      <c r="A205" s="56" t="s">
        <v>1953</v>
      </c>
      <c r="B205" s="50">
        <v>0</v>
      </c>
    </row>
    <row r="206" s="43" customFormat="1" ht="17" customHeight="1" spans="1:2">
      <c r="A206" s="56" t="s">
        <v>1954</v>
      </c>
      <c r="B206" s="50">
        <v>0</v>
      </c>
    </row>
    <row r="207" s="43" customFormat="1" ht="17" customHeight="1" spans="1:2">
      <c r="A207" s="56" t="s">
        <v>1955</v>
      </c>
      <c r="B207" s="50">
        <v>0</v>
      </c>
    </row>
    <row r="208" s="43" customFormat="1" ht="17" customHeight="1" spans="1:2">
      <c r="A208" s="56" t="s">
        <v>1956</v>
      </c>
      <c r="B208" s="50">
        <v>0</v>
      </c>
    </row>
    <row r="209" s="43" customFormat="1" ht="17" customHeight="1" spans="1:2">
      <c r="A209" s="56" t="s">
        <v>1957</v>
      </c>
      <c r="B209" s="50">
        <v>0</v>
      </c>
    </row>
    <row r="210" s="43" customFormat="1" ht="17" customHeight="1" spans="1:2">
      <c r="A210" s="56" t="s">
        <v>1529</v>
      </c>
      <c r="B210" s="50">
        <v>0</v>
      </c>
    </row>
    <row r="211" s="43" customFormat="1" ht="17" customHeight="1" spans="1:2">
      <c r="A211" s="56" t="s">
        <v>1958</v>
      </c>
      <c r="B211" s="50">
        <v>0</v>
      </c>
    </row>
    <row r="212" s="43" customFormat="1" ht="17" customHeight="1" spans="1:2">
      <c r="A212" s="56" t="s">
        <v>1959</v>
      </c>
      <c r="B212" s="50">
        <v>0</v>
      </c>
    </row>
    <row r="213" s="43" customFormat="1" ht="17" customHeight="1" spans="1:2">
      <c r="A213" s="56" t="s">
        <v>1960</v>
      </c>
      <c r="B213" s="50">
        <v>0</v>
      </c>
    </row>
    <row r="214" s="43" customFormat="1" ht="17" customHeight="1" spans="1:2">
      <c r="A214" s="56" t="s">
        <v>1961</v>
      </c>
      <c r="B214" s="50">
        <v>0</v>
      </c>
    </row>
    <row r="215" s="43" customFormat="1" ht="17" customHeight="1" spans="1:2">
      <c r="A215" s="56" t="s">
        <v>1962</v>
      </c>
      <c r="B215" s="50">
        <v>0</v>
      </c>
    </row>
    <row r="216" s="43" customFormat="1" ht="17" customHeight="1" spans="1:2">
      <c r="A216" s="56" t="s">
        <v>1963</v>
      </c>
      <c r="B216" s="50">
        <v>0</v>
      </c>
    </row>
    <row r="217" s="43" customFormat="1" ht="17" customHeight="1" spans="1:2">
      <c r="A217" s="56" t="s">
        <v>1964</v>
      </c>
      <c r="B217" s="50">
        <v>0</v>
      </c>
    </row>
    <row r="218" s="43" customFormat="1" ht="17" customHeight="1" spans="1:2">
      <c r="A218" s="56" t="s">
        <v>1965</v>
      </c>
      <c r="B218" s="50">
        <v>0</v>
      </c>
    </row>
    <row r="219" s="43" customFormat="1" ht="17" customHeight="1" spans="1:2">
      <c r="A219" s="56" t="s">
        <v>1966</v>
      </c>
      <c r="B219" s="50">
        <v>0</v>
      </c>
    </row>
    <row r="220" s="43" customFormat="1" ht="17" customHeight="1" spans="1:2">
      <c r="A220" s="56" t="s">
        <v>1967</v>
      </c>
      <c r="B220" s="50">
        <v>0</v>
      </c>
    </row>
    <row r="221" s="43" customFormat="1" ht="17" customHeight="1" spans="1:2">
      <c r="A221" s="56" t="s">
        <v>1968</v>
      </c>
      <c r="B221" s="50">
        <v>0</v>
      </c>
    </row>
    <row r="222" s="43" customFormat="1" ht="17" customHeight="1" spans="1:2">
      <c r="A222" s="56" t="s">
        <v>1969</v>
      </c>
      <c r="B222" s="50">
        <v>0</v>
      </c>
    </row>
    <row r="223" s="43" customFormat="1" ht="17" customHeight="1" spans="1:2">
      <c r="A223" s="56" t="s">
        <v>1970</v>
      </c>
      <c r="B223" s="50">
        <v>0</v>
      </c>
    </row>
    <row r="224" s="43" customFormat="1" ht="17" customHeight="1" spans="1:2">
      <c r="A224" s="56" t="s">
        <v>1971</v>
      </c>
      <c r="B224" s="50">
        <v>0</v>
      </c>
    </row>
    <row r="225" s="43" customFormat="1" ht="17" customHeight="1" spans="1:2">
      <c r="A225" s="56" t="s">
        <v>1972</v>
      </c>
      <c r="B225" s="50">
        <v>0</v>
      </c>
    </row>
    <row r="226" s="43" customFormat="1" ht="17" customHeight="1" spans="1:2">
      <c r="A226" s="56" t="s">
        <v>1973</v>
      </c>
      <c r="B226" s="50">
        <v>0</v>
      </c>
    </row>
    <row r="227" s="43" customFormat="1" ht="17" customHeight="1" spans="1:2">
      <c r="A227" s="56" t="s">
        <v>1974</v>
      </c>
      <c r="B227" s="50">
        <v>0</v>
      </c>
    </row>
    <row r="228" s="43" customFormat="1" ht="17" customHeight="1" spans="1:2">
      <c r="A228" s="56" t="s">
        <v>1975</v>
      </c>
      <c r="B228" s="50">
        <v>7600</v>
      </c>
    </row>
    <row r="229" s="43" customFormat="1" ht="17" customHeight="1" spans="1:2">
      <c r="A229" s="56" t="s">
        <v>1555</v>
      </c>
      <c r="B229" s="50">
        <v>6990</v>
      </c>
    </row>
    <row r="230" s="43" customFormat="1" ht="17" customHeight="1" spans="1:2">
      <c r="A230" s="56" t="s">
        <v>1976</v>
      </c>
      <c r="B230" s="50">
        <v>3600</v>
      </c>
    </row>
    <row r="231" s="43" customFormat="1" ht="17" customHeight="1" spans="1:2">
      <c r="A231" s="56" t="s">
        <v>1977</v>
      </c>
      <c r="B231" s="50">
        <v>0</v>
      </c>
    </row>
    <row r="232" s="43" customFormat="1" ht="17" customHeight="1" spans="1:2">
      <c r="A232" s="56" t="s">
        <v>1978</v>
      </c>
      <c r="B232" s="50">
        <v>0</v>
      </c>
    </row>
    <row r="233" s="43" customFormat="1" ht="17" customHeight="1" spans="1:2">
      <c r="A233" s="56" t="s">
        <v>1979</v>
      </c>
      <c r="B233" s="50">
        <v>0</v>
      </c>
    </row>
    <row r="234" s="43" customFormat="1" ht="17" customHeight="1" spans="1:2">
      <c r="A234" s="56" t="s">
        <v>1980</v>
      </c>
      <c r="B234" s="50">
        <v>0</v>
      </c>
    </row>
    <row r="235" s="43" customFormat="1" ht="17" customHeight="1" spans="1:2">
      <c r="A235" s="56" t="s">
        <v>1981</v>
      </c>
      <c r="B235" s="50">
        <v>0</v>
      </c>
    </row>
    <row r="236" s="43" customFormat="1" ht="17" customHeight="1" spans="1:2">
      <c r="A236" s="56" t="s">
        <v>1982</v>
      </c>
      <c r="B236" s="50">
        <v>0</v>
      </c>
    </row>
    <row r="237" s="43" customFormat="1" ht="17" customHeight="1" spans="1:2">
      <c r="A237" s="56" t="s">
        <v>1983</v>
      </c>
      <c r="B237" s="50">
        <v>0</v>
      </c>
    </row>
    <row r="238" s="43" customFormat="1" ht="17" customHeight="1" spans="1:2">
      <c r="A238" s="56" t="s">
        <v>1984</v>
      </c>
      <c r="B238" s="50">
        <v>0</v>
      </c>
    </row>
    <row r="239" s="43" customFormat="1" ht="17" customHeight="1" spans="1:2">
      <c r="A239" s="56" t="s">
        <v>1985</v>
      </c>
      <c r="B239" s="50">
        <v>3390</v>
      </c>
    </row>
    <row r="240" s="43" customFormat="1" ht="17" customHeight="1" spans="1:2">
      <c r="A240" s="56" t="s">
        <v>1986</v>
      </c>
      <c r="B240" s="50">
        <v>0</v>
      </c>
    </row>
    <row r="241" s="43" customFormat="1" ht="17" customHeight="1" spans="1:2">
      <c r="A241" s="56" t="s">
        <v>1987</v>
      </c>
      <c r="B241" s="50">
        <v>0</v>
      </c>
    </row>
    <row r="242" s="43" customFormat="1" ht="17" customHeight="1" spans="1:2">
      <c r="A242" s="56" t="s">
        <v>1988</v>
      </c>
      <c r="B242" s="50">
        <v>610</v>
      </c>
    </row>
    <row r="243" s="43" customFormat="1" ht="17" customHeight="1" spans="1:2">
      <c r="A243" s="56" t="s">
        <v>1319</v>
      </c>
      <c r="B243" s="50">
        <v>0</v>
      </c>
    </row>
    <row r="244" s="43" customFormat="1" ht="17" customHeight="1" spans="1:2">
      <c r="A244" s="56" t="s">
        <v>1365</v>
      </c>
      <c r="B244" s="50">
        <v>0</v>
      </c>
    </row>
    <row r="245" s="43" customFormat="1" ht="17" customHeight="1" spans="1:2">
      <c r="A245" s="56" t="s">
        <v>1219</v>
      </c>
      <c r="B245" s="50">
        <v>0</v>
      </c>
    </row>
    <row r="246" s="43" customFormat="1" ht="17" customHeight="1" spans="1:2">
      <c r="A246" s="56" t="s">
        <v>1989</v>
      </c>
      <c r="B246" s="50">
        <v>0</v>
      </c>
    </row>
    <row r="247" s="43" customFormat="1" ht="17" customHeight="1" spans="1:2">
      <c r="A247" s="56" t="s">
        <v>1990</v>
      </c>
      <c r="B247" s="50">
        <v>310</v>
      </c>
    </row>
    <row r="248" s="43" customFormat="1" ht="17" customHeight="1" spans="1:2">
      <c r="A248" s="56" t="s">
        <v>1991</v>
      </c>
      <c r="B248" s="50">
        <v>300</v>
      </c>
    </row>
    <row r="249" s="43" customFormat="1" ht="17" customHeight="1" spans="1:2">
      <c r="A249" s="56"/>
      <c r="B249" s="49"/>
    </row>
    <row r="250" s="43" customFormat="1" ht="17" customHeight="1" spans="1:2">
      <c r="A250" s="56"/>
      <c r="B250" s="49"/>
    </row>
    <row r="251" s="43" customFormat="1" ht="17" customHeight="1" spans="1:2">
      <c r="A251" s="56"/>
      <c r="B251" s="49"/>
    </row>
    <row r="252" s="43" customFormat="1" ht="17" customHeight="1" spans="1:2">
      <c r="A252" s="56"/>
      <c r="B252" s="49"/>
    </row>
    <row r="253" s="43" customFormat="1" ht="17" customHeight="1" spans="1:2">
      <c r="A253" s="56"/>
      <c r="B253" s="49"/>
    </row>
    <row r="254" s="43" customFormat="1" ht="17" customHeight="1" spans="1:2">
      <c r="A254" s="56"/>
      <c r="B254" s="49"/>
    </row>
    <row r="255" s="43" customFormat="1" ht="17" customHeight="1" spans="1:2">
      <c r="A255" s="56"/>
      <c r="B255" s="49"/>
    </row>
    <row r="256" s="43" customFormat="1" ht="17" customHeight="1" spans="1:2">
      <c r="A256" s="47" t="s">
        <v>1531</v>
      </c>
      <c r="B256" s="50">
        <v>221783</v>
      </c>
    </row>
    <row r="257" s="43" customFormat="1" ht="18.7" customHeight="1"/>
  </sheetData>
  <mergeCells count="3">
    <mergeCell ref="A1:B1"/>
    <mergeCell ref="A2:B2"/>
    <mergeCell ref="A3:B3"/>
  </mergeCells>
  <pageMargins left="0.295138888888889" right="0.295138888888889" top="0.393055555555556" bottom="0.393055555555556" header="0.393055555555556" footer="0.393055555555556"/>
  <pageSetup paperSize="12" firstPageNumber="0" fitToWidth="0" fitToHeight="0" pageOrder="overThenDown" orientation="portrait" useFirstPageNumber="1"/>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Company>股份机关</Company>
  <Application>WPS 表格</Application>
  <HeadingPairs>
    <vt:vector size="2" baseType="variant">
      <vt:variant>
        <vt:lpstr>工作表</vt:lpstr>
      </vt:variant>
      <vt:variant>
        <vt:i4>23</vt:i4>
      </vt:variant>
    </vt:vector>
  </HeadingPairs>
  <TitlesOfParts>
    <vt:vector size="23" baseType="lpstr">
      <vt:lpstr>一般公共预算收入决算表</vt:lpstr>
      <vt:lpstr>一般公共预算支出决算表</vt:lpstr>
      <vt:lpstr>一般公共预算本级支出决算表</vt:lpstr>
      <vt:lpstr>一般公共预算基本支出决算表</vt:lpstr>
      <vt:lpstr>一般公共预算税收返还和转移支付决算表</vt:lpstr>
      <vt:lpstr>专项转移支付分地区分项目明细表</vt:lpstr>
      <vt:lpstr>政府性基金预算收入决算表</vt:lpstr>
      <vt:lpstr>政府性基金预算支出决算表</vt:lpstr>
      <vt:lpstr>政府性基金预算本级支出决算表</vt:lpstr>
      <vt:lpstr>政府性基金预算转移性收支决算表</vt:lpstr>
      <vt:lpstr>国有资本经营预算收入决算表</vt:lpstr>
      <vt:lpstr>国有资本经营预算支出决算表 </vt:lpstr>
      <vt:lpstr>国有资本经营预算本级支出决算表  </vt:lpstr>
      <vt:lpstr>国有资本经营预算转移性支付表</vt:lpstr>
      <vt:lpstr>社会保险基金预算收支情况表</vt:lpstr>
      <vt:lpstr>社会保险基金预算收入情况表</vt:lpstr>
      <vt:lpstr>社会保险基金预算支出情况表</vt:lpstr>
      <vt:lpstr>地方政府一般债务和专项债务限额和余额情况表</vt:lpstr>
      <vt:lpstr>政府一般债务限额和余额表</vt:lpstr>
      <vt:lpstr>政府专项债务限额和余额表</vt:lpstr>
      <vt:lpstr>一般债券使用情况明细表</vt:lpstr>
      <vt:lpstr>专项债券使用情况明细表</vt:lpstr>
      <vt:lpstr>“三公”经费决算情况表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牵着cici去散步</cp:lastModifiedBy>
  <dcterms:created xsi:type="dcterms:W3CDTF">2021-08-23T03:21:00Z</dcterms:created>
  <dcterms:modified xsi:type="dcterms:W3CDTF">2022-09-17T09:04:15Z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8C1A244B5B6B4E63821C3A1BFEED67E2</vt:lpwstr>
  </property>
  <property fmtid="{D5CDD505-2E9C-101B-9397-08002B2CF9AE}" pid="3" name="KSOProductBuildVer">
    <vt:lpwstr>2052-11.1.0.12358</vt:lpwstr>
  </property>
</Properties>
</file>