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2"/>
  </bookViews>
  <sheets>
    <sheet name="AHHARBZ" sheetId="2" state="hidden" r:id="rId1"/>
    <sheet name="YF" sheetId="3" state="hidden" r:id="rId2"/>
    <sheet name="到人到户资金发放明细表" sheetId="4" r:id="rId3"/>
  </sheets>
  <definedNames>
    <definedName name="_xlnm._FilterDatabase" localSheetId="2" hidden="1">到人到户资金发放明细表!$A$2:$L$1709</definedName>
  </definedNames>
  <calcPr calcId="144525"/>
</workbook>
</file>

<file path=xl/sharedStrings.xml><?xml version="1.0" encoding="utf-8"?>
<sst xmlns="http://schemas.openxmlformats.org/spreadsheetml/2006/main" count="9586" uniqueCount="4439">
  <si>
    <t>到人</t>
  </si>
  <si>
    <t>到户</t>
  </si>
  <si>
    <t>全年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</si>
  <si>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</si>
  <si>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</si>
  <si>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</si>
  <si>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</si>
  <si>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</si>
  <si>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</si>
  <si>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</si>
  <si>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</si>
  <si>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</si>
  <si>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</si>
  <si>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</si>
  <si>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</si>
  <si>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到人到户资金发放明细表</t>
  </si>
  <si>
    <t>序号</t>
  </si>
  <si>
    <t>街道(乡镇)编码</t>
  </si>
  <si>
    <t>街道(乡镇)名称</t>
  </si>
  <si>
    <t>村编码</t>
  </si>
  <si>
    <t>村名称</t>
  </si>
  <si>
    <t>姓名</t>
  </si>
  <si>
    <t>身份证号码</t>
  </si>
  <si>
    <t>按户或按人补助*</t>
  </si>
  <si>
    <t>应发金额(元)*</t>
  </si>
  <si>
    <t>实发金额(元)</t>
  </si>
  <si>
    <t>备注</t>
  </si>
  <si>
    <t>发放月份*</t>
  </si>
  <si>
    <t>城关镇南街一组</t>
  </si>
  <si>
    <t>城关镇</t>
  </si>
  <si>
    <t>艾和清</t>
  </si>
  <si>
    <t>430623196504050031</t>
  </si>
  <si>
    <t>禹山镇大乘寺墟场四组</t>
  </si>
  <si>
    <t>禹山镇</t>
  </si>
  <si>
    <t>艾敏</t>
  </si>
  <si>
    <t>430623198209266429</t>
  </si>
  <si>
    <t>梅田湖镇保卫村7组</t>
  </si>
  <si>
    <t>梅田湖镇</t>
  </si>
  <si>
    <t>艾志坤</t>
  </si>
  <si>
    <t>430623199012102230</t>
  </si>
  <si>
    <t>三封寺镇新铺村5组</t>
  </si>
  <si>
    <t>三封寺镇</t>
  </si>
  <si>
    <t>敖珍容</t>
  </si>
  <si>
    <t>430623198011010946</t>
  </si>
  <si>
    <t>万庾镇永丰村3组</t>
  </si>
  <si>
    <t>万庾镇</t>
  </si>
  <si>
    <t>白帮清</t>
  </si>
  <si>
    <t>430623195410111257</t>
  </si>
  <si>
    <t>城关镇状元街七组</t>
  </si>
  <si>
    <t>白冬姣</t>
  </si>
  <si>
    <t>430623196511171229</t>
  </si>
  <si>
    <t>万庾镇新民村</t>
  </si>
  <si>
    <t>白芳</t>
  </si>
  <si>
    <t>430623198101081238</t>
  </si>
  <si>
    <t>东山镇红岗村十一组</t>
  </si>
  <si>
    <t>东山镇</t>
  </si>
  <si>
    <t>白海元</t>
  </si>
  <si>
    <t>430623197705093710</t>
  </si>
  <si>
    <t>万庾镇富强村8组</t>
  </si>
  <si>
    <t>白辉</t>
  </si>
  <si>
    <t>430623197904301236</t>
  </si>
  <si>
    <t>城关镇东街五组</t>
  </si>
  <si>
    <t>白季冬</t>
  </si>
  <si>
    <t>430623197412160019</t>
  </si>
  <si>
    <t>章华镇(城关镇)西街社区</t>
  </si>
  <si>
    <t>章华镇</t>
  </si>
  <si>
    <t>白建</t>
  </si>
  <si>
    <t>430623196606288112</t>
  </si>
  <si>
    <t>护城乡南城村6组</t>
  </si>
  <si>
    <t>护城乡</t>
  </si>
  <si>
    <t>白建华</t>
  </si>
  <si>
    <t>430623197507061224</t>
  </si>
  <si>
    <t>梅田湖镇保卫村十一组</t>
  </si>
  <si>
    <t>白菊香</t>
  </si>
  <si>
    <t>430623197109152227</t>
  </si>
  <si>
    <t>鲇鱼须镇准里村11组</t>
  </si>
  <si>
    <t>鲇鱼须镇</t>
  </si>
  <si>
    <t>白克祥</t>
  </si>
  <si>
    <t>430623197404301918</t>
  </si>
  <si>
    <t>鲇鱼须镇(宋家嘴镇)麦地村</t>
  </si>
  <si>
    <t>白丽辉</t>
  </si>
  <si>
    <t>430623197411261627</t>
  </si>
  <si>
    <t>鲇鱼须镇和平村二组</t>
  </si>
  <si>
    <t>白枚珍</t>
  </si>
  <si>
    <t>43062319561218194X</t>
  </si>
  <si>
    <t>禹山镇(南山乡)危岭村</t>
  </si>
  <si>
    <t>白妙</t>
  </si>
  <si>
    <t>430623200403188604</t>
  </si>
  <si>
    <t>鲇鱼须镇回龙村四组</t>
  </si>
  <si>
    <t>白琴</t>
  </si>
  <si>
    <t>430623198201201946</t>
  </si>
  <si>
    <t>护城乡治湖村十二组012号</t>
  </si>
  <si>
    <t>白青秀</t>
  </si>
  <si>
    <t>430623196510204869</t>
  </si>
  <si>
    <t>东山镇(塔市驿镇)清泥湾村</t>
  </si>
  <si>
    <t>白蓉</t>
  </si>
  <si>
    <t>430623199103091223</t>
  </si>
  <si>
    <t>万庾镇月形村1组</t>
  </si>
  <si>
    <t>白斯训</t>
  </si>
  <si>
    <t>43062319720125121X</t>
  </si>
  <si>
    <t>鲇鱼须镇禾丰村14组</t>
  </si>
  <si>
    <t>白文美</t>
  </si>
  <si>
    <t>43062319671102192X</t>
  </si>
  <si>
    <t>马鞍山新区马鞍四组</t>
  </si>
  <si>
    <t>马鞍山新区</t>
  </si>
  <si>
    <t>白小容</t>
  </si>
  <si>
    <t>430623197901294827</t>
  </si>
  <si>
    <t>操军镇砚溪村十二组</t>
  </si>
  <si>
    <t>操军镇</t>
  </si>
  <si>
    <t>白砚</t>
  </si>
  <si>
    <t>430623199205205711</t>
  </si>
  <si>
    <t>东山镇(塔市驿镇)</t>
  </si>
  <si>
    <t>白燕辉</t>
  </si>
  <si>
    <t>430623197511226124</t>
  </si>
  <si>
    <t>新河乡坝河村16组</t>
  </si>
  <si>
    <t>新河乡</t>
  </si>
  <si>
    <t>白永红</t>
  </si>
  <si>
    <t>430623197101255125</t>
  </si>
  <si>
    <t>治河渡镇轭头湾村五组</t>
  </si>
  <si>
    <t>治河渡镇</t>
  </si>
  <si>
    <t>白于贞</t>
  </si>
  <si>
    <t>430623194805174522</t>
  </si>
  <si>
    <t>万庾镇新民村6组</t>
  </si>
  <si>
    <t>白玉梅</t>
  </si>
  <si>
    <t>43062319450501122X</t>
  </si>
  <si>
    <t>万庾镇黄山村12组02号</t>
  </si>
  <si>
    <t>白元秀</t>
  </si>
  <si>
    <t>430623196503071244</t>
  </si>
  <si>
    <t>田家湖生态新区马鞍村</t>
  </si>
  <si>
    <t>田家湖新区</t>
  </si>
  <si>
    <t>白贞平</t>
  </si>
  <si>
    <t>430623199406288525</t>
  </si>
  <si>
    <t>注滋口镇全福村</t>
  </si>
  <si>
    <t>注滋口镇</t>
  </si>
  <si>
    <t>白忠洪</t>
  </si>
  <si>
    <t>430623197703243017</t>
  </si>
  <si>
    <t>新河乡建兴村7组</t>
  </si>
  <si>
    <t>白忠明</t>
  </si>
  <si>
    <t>430623197312126112</t>
  </si>
  <si>
    <t>华容县护城乡城南村4组</t>
  </si>
  <si>
    <t>白祖芳</t>
  </si>
  <si>
    <t>430623197804134848</t>
  </si>
  <si>
    <t>治河渡镇星光村八组</t>
  </si>
  <si>
    <t>白祖华</t>
  </si>
  <si>
    <t>43062319680923451X</t>
  </si>
  <si>
    <t>万庾镇五谷庙村</t>
  </si>
  <si>
    <t>白尊训</t>
  </si>
  <si>
    <t>430623197205131231</t>
  </si>
  <si>
    <t>东山镇(洪山头镇)洪山头社区</t>
  </si>
  <si>
    <t>包带芳</t>
  </si>
  <si>
    <t>43062319700306072X</t>
  </si>
  <si>
    <t>团洲乡团北村六组</t>
  </si>
  <si>
    <t>团洲乡</t>
  </si>
  <si>
    <t>包江海</t>
  </si>
  <si>
    <t>430623195707067234</t>
  </si>
  <si>
    <t>东山镇新庄村三组</t>
  </si>
  <si>
    <t>包磊</t>
  </si>
  <si>
    <t>430623198908160543</t>
  </si>
  <si>
    <t>万庾镇南街1组</t>
  </si>
  <si>
    <t>毕文喜</t>
  </si>
  <si>
    <t>430623197806101222</t>
  </si>
  <si>
    <t>城关镇民富街9组</t>
  </si>
  <si>
    <t>宾立军</t>
  </si>
  <si>
    <t>430623197704100026</t>
  </si>
  <si>
    <t>章华镇石伏村五组</t>
  </si>
  <si>
    <t>蔡爱二</t>
  </si>
  <si>
    <t>430623196511164248</t>
  </si>
  <si>
    <t>治河渡镇居委会七组</t>
  </si>
  <si>
    <t>蔡宝姣</t>
  </si>
  <si>
    <t>430623195601244562</t>
  </si>
  <si>
    <t>章华镇李家桥</t>
  </si>
  <si>
    <t>蔡池满</t>
  </si>
  <si>
    <t>430623196803114824</t>
  </si>
  <si>
    <t>北景港镇青和村七组</t>
  </si>
  <si>
    <t>北景港镇</t>
  </si>
  <si>
    <t>蔡德平</t>
  </si>
  <si>
    <t>430623198307082439</t>
  </si>
  <si>
    <t>三封寺镇星火村4组006号</t>
  </si>
  <si>
    <t>蔡东海</t>
  </si>
  <si>
    <t>430623197403280916</t>
  </si>
  <si>
    <t>北景港镇赛华村七组</t>
  </si>
  <si>
    <t>蔡芳秋</t>
  </si>
  <si>
    <t>430623195407012426</t>
  </si>
  <si>
    <t>章华镇(胜峰乡)钢铁村</t>
  </si>
  <si>
    <t>蔡凤彦</t>
  </si>
  <si>
    <t>43062319890505426X</t>
  </si>
  <si>
    <t>君山区朝阳居委会</t>
  </si>
  <si>
    <t>蔡桂兰</t>
  </si>
  <si>
    <t>430626194408184523</t>
  </si>
  <si>
    <t>团洲乡集镇</t>
  </si>
  <si>
    <t>蔡国强</t>
  </si>
  <si>
    <t>430623198310107238</t>
  </si>
  <si>
    <t>章华镇(护城乡)新沟村</t>
  </si>
  <si>
    <t>蔡和平</t>
  </si>
  <si>
    <t>430623195202094819</t>
  </si>
  <si>
    <t>万庾镇五田村1组</t>
  </si>
  <si>
    <t>蔡花</t>
  </si>
  <si>
    <t>430623198508222223</t>
  </si>
  <si>
    <t>新河乡双湖村2组</t>
  </si>
  <si>
    <t>蔡华</t>
  </si>
  <si>
    <t>430623197907086121</t>
  </si>
  <si>
    <t>城关镇陵园街一组</t>
  </si>
  <si>
    <t>蔡会容</t>
  </si>
  <si>
    <t>42100219780827384X</t>
  </si>
  <si>
    <t>新河乡建兴村13组</t>
  </si>
  <si>
    <t>蔡杰</t>
  </si>
  <si>
    <t>430623198808286157</t>
  </si>
  <si>
    <t>章华镇章台街社区一组</t>
  </si>
  <si>
    <t>蔡康文</t>
  </si>
  <si>
    <t>430623199101050030</t>
  </si>
  <si>
    <t>章华镇马鞍社区四组</t>
  </si>
  <si>
    <t>蔡乐</t>
  </si>
  <si>
    <t>430623199211038518</t>
  </si>
  <si>
    <t>三封寺镇金盆村十组</t>
  </si>
  <si>
    <t>蔡乐文</t>
  </si>
  <si>
    <t>430623199201090056</t>
  </si>
  <si>
    <t>护城乡治湖村五组</t>
  </si>
  <si>
    <t>蔡丽云</t>
  </si>
  <si>
    <t>43062319770916482X</t>
  </si>
  <si>
    <t>新河乡华丰村8组</t>
  </si>
  <si>
    <t>蔡利华</t>
  </si>
  <si>
    <t>430623198009036127</t>
  </si>
  <si>
    <t>东山镇三郎堰墟场</t>
  </si>
  <si>
    <t>蔡明珠</t>
  </si>
  <si>
    <t>430623200112158421</t>
  </si>
  <si>
    <t>护城乡津湖村2组</t>
  </si>
  <si>
    <t>蔡茜</t>
  </si>
  <si>
    <t>430623198902184229</t>
  </si>
  <si>
    <t>护城乡砖瓦厂一组</t>
  </si>
  <si>
    <t>蔡青波</t>
  </si>
  <si>
    <t>430623198005154820</t>
  </si>
  <si>
    <t>北景港镇天星洲村五组</t>
  </si>
  <si>
    <t>蔡晴</t>
  </si>
  <si>
    <t>430623198512242438</t>
  </si>
  <si>
    <t>治河渡镇登艮村</t>
  </si>
  <si>
    <t>蔡泉</t>
  </si>
  <si>
    <t>430623198602034536</t>
  </si>
  <si>
    <t>胜峰乡石伏山村八组</t>
  </si>
  <si>
    <t>胜峰乡</t>
  </si>
  <si>
    <t>蔡三元</t>
  </si>
  <si>
    <t>430623196002154228</t>
  </si>
  <si>
    <t>胜峰乡石伏山村墟场</t>
  </si>
  <si>
    <t>蔡淑莲</t>
  </si>
  <si>
    <t>430623199812204243</t>
  </si>
  <si>
    <t>三封寺镇复兴村11组</t>
  </si>
  <si>
    <t>蔡四新</t>
  </si>
  <si>
    <t>430623197605090950</t>
  </si>
  <si>
    <t>三封寺镇太安村三组</t>
  </si>
  <si>
    <t>蔡四元</t>
  </si>
  <si>
    <t>43062319761223094X</t>
  </si>
  <si>
    <t>护城乡治湖村5组</t>
  </si>
  <si>
    <t>蔡铁群</t>
  </si>
  <si>
    <t>430623197501204845</t>
  </si>
  <si>
    <t>操军镇石英村一组</t>
  </si>
  <si>
    <t>蔡霞</t>
  </si>
  <si>
    <t>430623199111045745</t>
  </si>
  <si>
    <t>章华镇南街社区二组</t>
  </si>
  <si>
    <t>蔡小华</t>
  </si>
  <si>
    <t>430623197905124518</t>
  </si>
  <si>
    <t>城关镇环城村八组</t>
  </si>
  <si>
    <t>蔡小辉</t>
  </si>
  <si>
    <t>430623197412090065</t>
  </si>
  <si>
    <t>北景港镇北景港五保户代缴</t>
  </si>
  <si>
    <t>蔡小利</t>
  </si>
  <si>
    <t>43062319790514245X</t>
  </si>
  <si>
    <t>治河渡镇星光村十一组</t>
  </si>
  <si>
    <t>蔡兴</t>
  </si>
  <si>
    <t>43062319831218451X</t>
  </si>
  <si>
    <t>东山镇仙鹅寺九组</t>
  </si>
  <si>
    <t>蔡杏元</t>
  </si>
  <si>
    <t>430623193704053727</t>
  </si>
  <si>
    <t>东山镇黄合村二组</t>
  </si>
  <si>
    <t>蔡艳丽</t>
  </si>
  <si>
    <t>430623195311293745</t>
  </si>
  <si>
    <t>北景港镇协和村八组</t>
  </si>
  <si>
    <t>蔡怡杰</t>
  </si>
  <si>
    <t>43062319981217243X</t>
  </si>
  <si>
    <t>东山镇桃花四组</t>
  </si>
  <si>
    <t>蔡友生</t>
  </si>
  <si>
    <t>430623193603054026</t>
  </si>
  <si>
    <t>终南乡砂山村三组</t>
  </si>
  <si>
    <t>终南乡</t>
  </si>
  <si>
    <t>蔡友珍</t>
  </si>
  <si>
    <t>430623194711125121</t>
  </si>
  <si>
    <t>三封寺镇群力村3组</t>
  </si>
  <si>
    <t>蔡玉平</t>
  </si>
  <si>
    <t>430623197412080916</t>
  </si>
  <si>
    <t>幸福乡新桥村一组</t>
  </si>
  <si>
    <t>幸福乡</t>
  </si>
  <si>
    <t>蔡长友</t>
  </si>
  <si>
    <t>430623196807247050</t>
  </si>
  <si>
    <t>蔡志猛</t>
  </si>
  <si>
    <t>430623197706210915</t>
  </si>
  <si>
    <t>梅田湖镇一言台村八组</t>
  </si>
  <si>
    <t>曹爱珍</t>
  </si>
  <si>
    <t>430623194909262244</t>
  </si>
  <si>
    <t>新河乡赛美村11组</t>
  </si>
  <si>
    <t>曹凤</t>
  </si>
  <si>
    <t>430623198312176122</t>
  </si>
  <si>
    <t>操军镇八股村七组</t>
  </si>
  <si>
    <t>曹华</t>
  </si>
  <si>
    <t>430623198808265727</t>
  </si>
  <si>
    <t>操军镇朝阳村十三组</t>
  </si>
  <si>
    <t>曹金兰</t>
  </si>
  <si>
    <t>430623197009175747</t>
  </si>
  <si>
    <t>新河乡新合村</t>
  </si>
  <si>
    <t>曹明</t>
  </si>
  <si>
    <t>430623198802036130</t>
  </si>
  <si>
    <t>新河乡华丰村10组</t>
  </si>
  <si>
    <t>曹平</t>
  </si>
  <si>
    <t>430623197906206160</t>
  </si>
  <si>
    <t>幸福乡养殖场三组</t>
  </si>
  <si>
    <t>曹茜</t>
  </si>
  <si>
    <t>430623199107296728</t>
  </si>
  <si>
    <t>鲇鱼须镇(鲇鱼须镇)黄洋村</t>
  </si>
  <si>
    <t>曹琴</t>
  </si>
  <si>
    <t>430623198807141925</t>
  </si>
  <si>
    <t>注滋口镇西街一组</t>
  </si>
  <si>
    <t>曹容</t>
  </si>
  <si>
    <t>430623198108203066</t>
  </si>
  <si>
    <t>曹伟</t>
  </si>
  <si>
    <t>430623198502136121</t>
  </si>
  <si>
    <t>新河乡牛角尖村14组</t>
  </si>
  <si>
    <t>曹卫红</t>
  </si>
  <si>
    <t>43062319710209612X</t>
  </si>
  <si>
    <t>宋家嘴镇卫星村11组</t>
  </si>
  <si>
    <t>宋家嘴镇</t>
  </si>
  <si>
    <t>曹小霞</t>
  </si>
  <si>
    <t>430623197211231642</t>
  </si>
  <si>
    <t>操军镇南华村十一组</t>
  </si>
  <si>
    <t>曹新建</t>
  </si>
  <si>
    <t>430623195511245713</t>
  </si>
  <si>
    <t>北景港镇怡云村一组</t>
  </si>
  <si>
    <t>曹智</t>
  </si>
  <si>
    <t>43062319900616243X</t>
  </si>
  <si>
    <t>南山乡南竹村三组</t>
  </si>
  <si>
    <t>南山乡</t>
  </si>
  <si>
    <t>曾丹</t>
  </si>
  <si>
    <t>430623198608011642</t>
  </si>
  <si>
    <t>操军镇六合村十组</t>
  </si>
  <si>
    <t>曾凡华</t>
  </si>
  <si>
    <t>430623196507035726</t>
  </si>
  <si>
    <t>幸福乡昭伏村四组</t>
  </si>
  <si>
    <t>曾建兵</t>
  </si>
  <si>
    <t>430623197209176779</t>
  </si>
  <si>
    <t>章华镇广厦社区一组</t>
  </si>
  <si>
    <t>曾洁</t>
  </si>
  <si>
    <t>430623198509128327</t>
  </si>
  <si>
    <t>护城乡新沟村12组</t>
  </si>
  <si>
    <t>曾乐舜</t>
  </si>
  <si>
    <t>430623196606174836</t>
  </si>
  <si>
    <t>城关镇北街十一组</t>
  </si>
  <si>
    <t>曾萌</t>
  </si>
  <si>
    <t>430623199803248324</t>
  </si>
  <si>
    <t>插旗镇同福村九组</t>
  </si>
  <si>
    <t>插旗镇</t>
  </si>
  <si>
    <t>曾明星</t>
  </si>
  <si>
    <t>430623199312032721</t>
  </si>
  <si>
    <t>操军镇留仙村四组</t>
  </si>
  <si>
    <t>曾祥建</t>
  </si>
  <si>
    <t>43062319770925573X</t>
  </si>
  <si>
    <t>幸福乡坝上墟场西街2组</t>
  </si>
  <si>
    <t>曾言</t>
  </si>
  <si>
    <t>430623199106126743</t>
  </si>
  <si>
    <t>新河乡八一桑场4组</t>
  </si>
  <si>
    <t>曾艳红</t>
  </si>
  <si>
    <t>430623197206216122</t>
  </si>
  <si>
    <t>万庾镇月形村5组</t>
  </si>
  <si>
    <t>曾玉凤</t>
  </si>
  <si>
    <t>43062319720516122X</t>
  </si>
  <si>
    <t>新河乡白洋圻村6组</t>
  </si>
  <si>
    <t>曾跃平</t>
  </si>
  <si>
    <t>43062319600217611X</t>
  </si>
  <si>
    <t>操军镇东港村</t>
  </si>
  <si>
    <t>曾云华</t>
  </si>
  <si>
    <t>430623198904095713</t>
  </si>
  <si>
    <t>注滋口幸福村10组</t>
  </si>
  <si>
    <t>曾运发</t>
  </si>
  <si>
    <t>43062319440928675X</t>
  </si>
  <si>
    <t>塔市驿镇万家垸村五组</t>
  </si>
  <si>
    <t>塔市驿镇</t>
  </si>
  <si>
    <t>柴跃进</t>
  </si>
  <si>
    <t>430623196901200531</t>
  </si>
  <si>
    <t>注滋口镇北洲村五组</t>
  </si>
  <si>
    <t>昌吉书</t>
  </si>
  <si>
    <t>430623195908193018</t>
  </si>
  <si>
    <t>注滋口镇东浃村一组</t>
  </si>
  <si>
    <t>昌勇</t>
  </si>
  <si>
    <t>430623199108106711</t>
  </si>
  <si>
    <t>东山镇华容道村九组</t>
  </si>
  <si>
    <t>车婷</t>
  </si>
  <si>
    <t>430623199008193766</t>
  </si>
  <si>
    <t>护城乡横堤村十一组</t>
  </si>
  <si>
    <t>陈爱华</t>
  </si>
  <si>
    <t>430623197201144828</t>
  </si>
  <si>
    <t>新河乡赛美村10组</t>
  </si>
  <si>
    <t>陈爱群</t>
  </si>
  <si>
    <t>430623197906266147</t>
  </si>
  <si>
    <t>章华镇(城关镇)水乡街社区</t>
  </si>
  <si>
    <t>陈斌</t>
  </si>
  <si>
    <t>43062319901024813X</t>
  </si>
  <si>
    <t>操军镇向明村</t>
  </si>
  <si>
    <t>陈茶林</t>
  </si>
  <si>
    <t>430623199601145714</t>
  </si>
  <si>
    <t>东山镇(东山乡)白果树（跑马村）</t>
  </si>
  <si>
    <t>陈传林</t>
  </si>
  <si>
    <t>430623197202024019</t>
  </si>
  <si>
    <t>东山镇杨树分场2组010号</t>
  </si>
  <si>
    <t>陈春汉</t>
  </si>
  <si>
    <t>43062319570111401x</t>
  </si>
  <si>
    <t>终南乡高圻村三组</t>
  </si>
  <si>
    <t>陈春芝</t>
  </si>
  <si>
    <t>430623194502135120</t>
  </si>
  <si>
    <t>操军镇麦子村七组</t>
  </si>
  <si>
    <t>陈纯</t>
  </si>
  <si>
    <t>430623199103225762</t>
  </si>
  <si>
    <t>终南乡老港村八组</t>
  </si>
  <si>
    <t>陈翠云</t>
  </si>
  <si>
    <t>430623197001272745</t>
  </si>
  <si>
    <t>操军镇马蹄村一组</t>
  </si>
  <si>
    <t>陈德明</t>
  </si>
  <si>
    <t>430623197908255732</t>
  </si>
  <si>
    <t>治河镇月亮村</t>
  </si>
  <si>
    <t>陈德阳</t>
  </si>
  <si>
    <t>430623194411184533</t>
  </si>
  <si>
    <t>北景港镇沙湖村五组</t>
  </si>
  <si>
    <t>陈都</t>
  </si>
  <si>
    <t>430623199409262443</t>
  </si>
  <si>
    <t>城关镇西街6组</t>
  </si>
  <si>
    <t>陈飞飞</t>
  </si>
  <si>
    <t>430623197509220022</t>
  </si>
  <si>
    <t>注滋口镇(注滋口镇)墟场</t>
  </si>
  <si>
    <t>陈观文</t>
  </si>
  <si>
    <t>430623196401106717</t>
  </si>
  <si>
    <t>北景港镇联盟村十组</t>
  </si>
  <si>
    <t>陈光祖</t>
  </si>
  <si>
    <t>43062319820827243X</t>
  </si>
  <si>
    <t>陈桂云</t>
  </si>
  <si>
    <t>430623196405020021</t>
  </si>
  <si>
    <t>万庾镇吴家桥村3组</t>
  </si>
  <si>
    <t>陈红波</t>
  </si>
  <si>
    <t>430623198006171235</t>
  </si>
  <si>
    <t>北景港镇景港村八组</t>
  </si>
  <si>
    <t>陈洪桥</t>
  </si>
  <si>
    <t>430623198212202418</t>
  </si>
  <si>
    <t>幸福乡白合村一组</t>
  </si>
  <si>
    <t>陈华红</t>
  </si>
  <si>
    <t>430623196408166747</t>
  </si>
  <si>
    <t>操军镇闸口村十二组</t>
  </si>
  <si>
    <t>陈慧</t>
  </si>
  <si>
    <t>430623197410040101</t>
  </si>
  <si>
    <t>梅田湖镇三合村七组</t>
  </si>
  <si>
    <t>陈建</t>
  </si>
  <si>
    <t>430623198901235418</t>
  </si>
  <si>
    <t>团洲乡团建村一组</t>
  </si>
  <si>
    <t>陈杰</t>
  </si>
  <si>
    <t>430623198512207261</t>
  </si>
  <si>
    <t>鲇鱼须镇(宋家嘴镇)二组</t>
  </si>
  <si>
    <t>陈金台</t>
  </si>
  <si>
    <t>430623195101191636</t>
  </si>
  <si>
    <t>插旗镇禹洲村一组</t>
  </si>
  <si>
    <t>陈金秀</t>
  </si>
  <si>
    <t>430623195401132726</t>
  </si>
  <si>
    <t>城关镇北街七组</t>
  </si>
  <si>
    <t>陈晋华</t>
  </si>
  <si>
    <t>43062319770917004X</t>
  </si>
  <si>
    <t>万庾镇鼎山村7组</t>
  </si>
  <si>
    <t>陈娟</t>
  </si>
  <si>
    <t>430623199309151228</t>
  </si>
  <si>
    <t>北景港镇小港村七组</t>
  </si>
  <si>
    <t>陈军辉</t>
  </si>
  <si>
    <t>430623195711202435</t>
  </si>
  <si>
    <t>鲇鱼须镇(鲇鱼须镇)程家村</t>
  </si>
  <si>
    <t>陈可珍</t>
  </si>
  <si>
    <t>430623195903141921</t>
  </si>
  <si>
    <t>陈腊英</t>
  </si>
  <si>
    <t>430623194312131946</t>
  </si>
  <si>
    <t>护城乡华光村4组</t>
  </si>
  <si>
    <t>陈丽军</t>
  </si>
  <si>
    <t>430921197208181764</t>
  </si>
  <si>
    <t>新河乡南提村1组</t>
  </si>
  <si>
    <t>陈丽云</t>
  </si>
  <si>
    <t>430623197310106281</t>
  </si>
  <si>
    <t>章华镇(城关镇)</t>
  </si>
  <si>
    <t>陈林峰</t>
  </si>
  <si>
    <t>430623197804022459</t>
  </si>
  <si>
    <t>马鞍山新区胜峰林场</t>
  </si>
  <si>
    <t>陈敏</t>
  </si>
  <si>
    <t>430623199203174229</t>
  </si>
  <si>
    <t>城关镇广厦社区一组</t>
  </si>
  <si>
    <t>陈楠</t>
  </si>
  <si>
    <t>430623198412158319</t>
  </si>
  <si>
    <t>操军镇操军镇五保户</t>
  </si>
  <si>
    <t>陈年红</t>
  </si>
  <si>
    <t>430623197501125768</t>
  </si>
  <si>
    <t>塔市驿镇墨山村四组</t>
  </si>
  <si>
    <t>陈鹏</t>
  </si>
  <si>
    <t>430623197609060572</t>
  </si>
  <si>
    <t>治河渡镇下高村蚕桑队</t>
  </si>
  <si>
    <t>陈其红</t>
  </si>
  <si>
    <t>430623197710074514</t>
  </si>
  <si>
    <t>宋家嘴镇甘羊村八组</t>
  </si>
  <si>
    <t>陈其亮</t>
  </si>
  <si>
    <t>43062319820125161X</t>
  </si>
  <si>
    <t>章华镇(护城乡)五保人员</t>
  </si>
  <si>
    <t>陈其明</t>
  </si>
  <si>
    <t>430623196410304854</t>
  </si>
  <si>
    <t>治河渡镇润德村一组</t>
  </si>
  <si>
    <t>陈强</t>
  </si>
  <si>
    <t>430623199710248333</t>
  </si>
  <si>
    <t>梅田湖镇北豆口村六组</t>
  </si>
  <si>
    <t>陈庆</t>
  </si>
  <si>
    <t>43062319880821222X</t>
  </si>
  <si>
    <t>陈琼龙</t>
  </si>
  <si>
    <t>43062319681007578X</t>
  </si>
  <si>
    <t>东山镇烟灯村</t>
  </si>
  <si>
    <t>陈群</t>
  </si>
  <si>
    <t>430623198210110528</t>
  </si>
  <si>
    <t>胜峰乡跃进村三组</t>
  </si>
  <si>
    <t>陈蓉</t>
  </si>
  <si>
    <t>430623198408144221</t>
  </si>
  <si>
    <t>万庾镇兔湖村10组</t>
  </si>
  <si>
    <t>陈润</t>
  </si>
  <si>
    <t>430623199303211218</t>
  </si>
  <si>
    <t>插旗镇禹洲村十组</t>
  </si>
  <si>
    <t>陈三元</t>
  </si>
  <si>
    <t>430623195502022729</t>
  </si>
  <si>
    <t>北景港镇景二村四组</t>
  </si>
  <si>
    <t>陈珊珊</t>
  </si>
  <si>
    <t>430623199602052421</t>
  </si>
  <si>
    <t>东山镇荆湖水产场七组</t>
  </si>
  <si>
    <t>陈善姣</t>
  </si>
  <si>
    <t>431102198609088360</t>
  </si>
  <si>
    <t>陈少军</t>
  </si>
  <si>
    <t>43062319880520243X</t>
  </si>
  <si>
    <t>操军镇砚溪村一组</t>
  </si>
  <si>
    <t>陈淑君</t>
  </si>
  <si>
    <t>43062319721204200X</t>
  </si>
  <si>
    <t>城关镇环城村七组</t>
  </si>
  <si>
    <t>陈素萍</t>
  </si>
  <si>
    <t>430623197408211223</t>
  </si>
  <si>
    <t>城关镇东街四组</t>
  </si>
  <si>
    <t>陈素琼</t>
  </si>
  <si>
    <t>43062319680122646X</t>
  </si>
  <si>
    <t>章华镇广厦社区四组</t>
  </si>
  <si>
    <t>陈天素</t>
  </si>
  <si>
    <t>513030196401026147</t>
  </si>
  <si>
    <t>三封寺镇龙开湖村12组</t>
  </si>
  <si>
    <t>陈望喜</t>
  </si>
  <si>
    <t>430623193609190942</t>
  </si>
  <si>
    <t>棉花良种繁殖场四组</t>
  </si>
  <si>
    <t>陈伟</t>
  </si>
  <si>
    <t>430623197209127272</t>
  </si>
  <si>
    <t>城关镇状元街居委会八组</t>
  </si>
  <si>
    <t>陈娓</t>
  </si>
  <si>
    <t>430623197204040127</t>
  </si>
  <si>
    <t>宋家嘴镇塘坊村7组</t>
  </si>
  <si>
    <t>陈文华</t>
  </si>
  <si>
    <t>430623196810101618</t>
  </si>
  <si>
    <t>北景港镇联盟村</t>
  </si>
  <si>
    <t>陈五平</t>
  </si>
  <si>
    <t>43062319640718242X</t>
  </si>
  <si>
    <t>陈细英</t>
  </si>
  <si>
    <t>430623197209222421</t>
  </si>
  <si>
    <t>新河乡沙口村5组</t>
  </si>
  <si>
    <t>陈细元</t>
  </si>
  <si>
    <t>430623196308276121</t>
  </si>
  <si>
    <t>章华镇横堤村十组</t>
  </si>
  <si>
    <t>陈霞</t>
  </si>
  <si>
    <t>430623198610184884</t>
  </si>
  <si>
    <t>宋家嘴镇白合村14组</t>
  </si>
  <si>
    <t>陈祥艺</t>
  </si>
  <si>
    <t>430623197601011610</t>
  </si>
  <si>
    <t>陈小菊</t>
  </si>
  <si>
    <t>430623197002150029</t>
  </si>
  <si>
    <t>操军镇太仙村十组</t>
  </si>
  <si>
    <t>陈小满</t>
  </si>
  <si>
    <t>430623196811025784</t>
  </si>
  <si>
    <t>南山乡双莲村四组</t>
  </si>
  <si>
    <t>陈小年</t>
  </si>
  <si>
    <t>430623197212246416</t>
  </si>
  <si>
    <t>陈新华</t>
  </si>
  <si>
    <t>430623196610046132</t>
  </si>
  <si>
    <t>新建乡北垸湖村七组</t>
  </si>
  <si>
    <t>新建乡</t>
  </si>
  <si>
    <t>陈学</t>
  </si>
  <si>
    <t>430623197505205415</t>
  </si>
  <si>
    <t>注滋口镇八千村六组</t>
  </si>
  <si>
    <t>陈雪梅</t>
  </si>
  <si>
    <t>430623195812023022</t>
  </si>
  <si>
    <t>注滋口镇隆安村二组</t>
  </si>
  <si>
    <t>陈嫣</t>
  </si>
  <si>
    <t>430623200005206205</t>
  </si>
  <si>
    <t>操军镇南华渡居委会一组</t>
  </si>
  <si>
    <t>陈艳平</t>
  </si>
  <si>
    <t>430623197206035743</t>
  </si>
  <si>
    <t>梅田湖镇新当村</t>
  </si>
  <si>
    <t>陈燕</t>
  </si>
  <si>
    <t>43062319870111542X</t>
  </si>
  <si>
    <t>插旗镇遗爱村七组</t>
  </si>
  <si>
    <t>陈燕金</t>
  </si>
  <si>
    <t>430623195404122718</t>
  </si>
  <si>
    <t>章华镇(城关镇)东街社区</t>
  </si>
  <si>
    <t>陈英</t>
  </si>
  <si>
    <t>430623197311020324</t>
  </si>
  <si>
    <t>城关镇南街五组</t>
  </si>
  <si>
    <t>陈映君</t>
  </si>
  <si>
    <t>430623195812010029</t>
  </si>
  <si>
    <t>新河乡水产场</t>
  </si>
  <si>
    <t>陈永红</t>
  </si>
  <si>
    <t>章华镇环城社区四组</t>
  </si>
  <si>
    <t>陈永祎</t>
  </si>
  <si>
    <t>430623199307018167</t>
  </si>
  <si>
    <t>章华镇(城关镇)北街社区</t>
  </si>
  <si>
    <t>陈勇</t>
  </si>
  <si>
    <t>430623197801298118</t>
  </si>
  <si>
    <t>北景港镇景港村</t>
  </si>
  <si>
    <t>陈宇时</t>
  </si>
  <si>
    <t>43062319770812245X</t>
  </si>
  <si>
    <t>城关镇广厦社区四组</t>
  </si>
  <si>
    <t>陈雨涵</t>
  </si>
  <si>
    <t>430623200509130160</t>
  </si>
  <si>
    <t>鲇鱼须镇松树村8组</t>
  </si>
  <si>
    <t>陈元幺</t>
  </si>
  <si>
    <t>421081197904233982</t>
  </si>
  <si>
    <t>护城新沟村十组</t>
  </si>
  <si>
    <t>陈元珍</t>
  </si>
  <si>
    <t>430623197003224843</t>
  </si>
  <si>
    <t>城关镇水乡街三组</t>
  </si>
  <si>
    <t>陈媛</t>
  </si>
  <si>
    <t>430623198410288320</t>
  </si>
  <si>
    <t>北景港镇五爱村七组</t>
  </si>
  <si>
    <t>陈月娥</t>
  </si>
  <si>
    <t>430623196204242429</t>
  </si>
  <si>
    <t>操军镇朝阳村</t>
  </si>
  <si>
    <t>陈运秀</t>
  </si>
  <si>
    <t>430623195205175788</t>
  </si>
  <si>
    <t>东山镇新江村七组047号</t>
  </si>
  <si>
    <t>陈哲</t>
  </si>
  <si>
    <t>430623198808070727</t>
  </si>
  <si>
    <t>城关镇华阳街一组</t>
  </si>
  <si>
    <t>谌艳霞</t>
  </si>
  <si>
    <t>430603197910244527</t>
  </si>
  <si>
    <t>幸福乡团山村九组</t>
  </si>
  <si>
    <t>成慧芳</t>
  </si>
  <si>
    <t>430623198410146728</t>
  </si>
  <si>
    <t>幸福乡杨林村五组</t>
  </si>
  <si>
    <t>成建兵</t>
  </si>
  <si>
    <t>430623196802057258</t>
  </si>
  <si>
    <t>注滋口镇中街三组</t>
  </si>
  <si>
    <t>成淑珍</t>
  </si>
  <si>
    <t>430623196503173021</t>
  </si>
  <si>
    <t>操军镇留仙村七组</t>
  </si>
  <si>
    <t>程佳缘</t>
  </si>
  <si>
    <t>430623200812230164</t>
  </si>
  <si>
    <t>程腊英</t>
  </si>
  <si>
    <t>430623194612115737</t>
  </si>
  <si>
    <t>程敏</t>
  </si>
  <si>
    <t>430623198611278532</t>
  </si>
  <si>
    <t>程木圆</t>
  </si>
  <si>
    <t>43062319741204128X</t>
  </si>
  <si>
    <t>禹山镇八岭桑场一组</t>
  </si>
  <si>
    <t>程巧静</t>
  </si>
  <si>
    <t>513030198410056128</t>
  </si>
  <si>
    <t>章华镇马鞍社区六组</t>
  </si>
  <si>
    <t>程琴</t>
  </si>
  <si>
    <t>43062319861013852X</t>
  </si>
  <si>
    <t>程四林</t>
  </si>
  <si>
    <t>430623197609013012</t>
  </si>
  <si>
    <t>程微</t>
  </si>
  <si>
    <t>430623199505145765</t>
  </si>
  <si>
    <t>操军镇留仙村二组</t>
  </si>
  <si>
    <t>程祥</t>
  </si>
  <si>
    <t>430623199403125739</t>
  </si>
  <si>
    <t>禹山镇(终南乡)松树村</t>
  </si>
  <si>
    <t>程星碧</t>
  </si>
  <si>
    <t>430623195605045149</t>
  </si>
  <si>
    <t>操军镇留仙村六组</t>
  </si>
  <si>
    <t>程迎春</t>
  </si>
  <si>
    <t>430623196912285745</t>
  </si>
  <si>
    <t>程智云</t>
  </si>
  <si>
    <t>430623197209238167</t>
  </si>
  <si>
    <t>北景港镇怡云村</t>
  </si>
  <si>
    <t>仇立红</t>
  </si>
  <si>
    <t>430623196305112420</t>
  </si>
  <si>
    <t>幸福乡团山村三组</t>
  </si>
  <si>
    <t>淳海元</t>
  </si>
  <si>
    <t>43062319500113671X</t>
  </si>
  <si>
    <t>北景港镇怡云村十一组</t>
  </si>
  <si>
    <t>崔伟</t>
  </si>
  <si>
    <t>43062319850826241X</t>
  </si>
  <si>
    <t>幸福乡幸福村二组</t>
  </si>
  <si>
    <t>崔友华</t>
  </si>
  <si>
    <t>430623196301296728</t>
  </si>
  <si>
    <t>新河乡双湖村7组</t>
  </si>
  <si>
    <t>戴翠娥</t>
  </si>
  <si>
    <t>430623198012266425</t>
  </si>
  <si>
    <t>团洲乡团福村五组</t>
  </si>
  <si>
    <t>戴刚</t>
  </si>
  <si>
    <t>430623198309047215</t>
  </si>
  <si>
    <t>治河渡镇月亮湖村三组</t>
  </si>
  <si>
    <t>戴鹏</t>
  </si>
  <si>
    <t>430623200411110137</t>
  </si>
  <si>
    <t>南山乡石山村三组</t>
  </si>
  <si>
    <t>戴小平</t>
  </si>
  <si>
    <t>430623197109096413</t>
  </si>
  <si>
    <t>治河渡镇民主村五组</t>
  </si>
  <si>
    <t>戴永华</t>
  </si>
  <si>
    <t>430623196603284554</t>
  </si>
  <si>
    <t>章华镇陵园街社区一组</t>
  </si>
  <si>
    <t>党传稳</t>
  </si>
  <si>
    <t>430623196401150099</t>
  </si>
  <si>
    <t>章华镇(城关镇)民政医保</t>
  </si>
  <si>
    <t>党二六</t>
  </si>
  <si>
    <t>120000197109238661</t>
  </si>
  <si>
    <t>党二五</t>
  </si>
  <si>
    <t>411525197206287523</t>
  </si>
  <si>
    <t>章华镇陵园街一组</t>
  </si>
  <si>
    <t>党辉</t>
  </si>
  <si>
    <t>430623200008108459</t>
  </si>
  <si>
    <t>党军</t>
  </si>
  <si>
    <t>430623200005246733</t>
  </si>
  <si>
    <t>城关镇陵园街二组</t>
  </si>
  <si>
    <t>党心</t>
  </si>
  <si>
    <t>430623200105128419</t>
  </si>
  <si>
    <t>党杨</t>
  </si>
  <si>
    <t>430623199808218386</t>
  </si>
  <si>
    <t>万庾镇指路岭村9组</t>
  </si>
  <si>
    <t>邓彬</t>
  </si>
  <si>
    <t>430623197606210926</t>
  </si>
  <si>
    <t>操军镇湖城村</t>
  </si>
  <si>
    <t>邓兵秀</t>
  </si>
  <si>
    <t>43062319430409572X</t>
  </si>
  <si>
    <t>三封寺镇(三封寺)复兴村</t>
  </si>
  <si>
    <t>邓昌伏</t>
  </si>
  <si>
    <t>430623197105160916</t>
  </si>
  <si>
    <t>新河乡新河乡五保户组</t>
  </si>
  <si>
    <t>邓春欢</t>
  </si>
  <si>
    <t>430623196901026131</t>
  </si>
  <si>
    <t>鲇鱼须镇程家岭村十二组</t>
  </si>
  <si>
    <t>邓春秀</t>
  </si>
  <si>
    <t>430623196202081967</t>
  </si>
  <si>
    <t>操军镇留仙村三组</t>
  </si>
  <si>
    <t>邓反修</t>
  </si>
  <si>
    <t>430623197211055730</t>
  </si>
  <si>
    <t>章华镇田家湖村八组</t>
  </si>
  <si>
    <t>邓国斌</t>
  </si>
  <si>
    <t>430623197501024852</t>
  </si>
  <si>
    <t>章华镇东街社区五组</t>
  </si>
  <si>
    <t>邓杰</t>
  </si>
  <si>
    <t>430611200405060019</t>
  </si>
  <si>
    <t>幸福乡汀头村十四组</t>
  </si>
  <si>
    <t>邓金凤</t>
  </si>
  <si>
    <t>430623196202186726</t>
  </si>
  <si>
    <t>三封寺镇龙开湖村2组</t>
  </si>
  <si>
    <t>邓平</t>
  </si>
  <si>
    <t>430623197209190925</t>
  </si>
  <si>
    <t>团洲乡集镇3组</t>
  </si>
  <si>
    <t>邓清莲</t>
  </si>
  <si>
    <t>430623196402187221</t>
  </si>
  <si>
    <t>邓全喜</t>
  </si>
  <si>
    <t>430623196810250082</t>
  </si>
  <si>
    <t>幸福乡新富村六组</t>
  </si>
  <si>
    <t>邓赛华</t>
  </si>
  <si>
    <t>430623197307197012</t>
  </si>
  <si>
    <t>鲇鱼须镇和平村4组</t>
  </si>
  <si>
    <t>邓三元</t>
  </si>
  <si>
    <t>430623196303031926</t>
  </si>
  <si>
    <t>北景港镇联华村六组</t>
  </si>
  <si>
    <t>邓胜男</t>
  </si>
  <si>
    <t>430623199003092421</t>
  </si>
  <si>
    <t>城关镇北街九组</t>
  </si>
  <si>
    <t>邓淑华</t>
  </si>
  <si>
    <t>430623197311166462</t>
  </si>
  <si>
    <t>三封寺镇复兴村8组</t>
  </si>
  <si>
    <t>邓四军</t>
  </si>
  <si>
    <t>430623197302020939</t>
  </si>
  <si>
    <t>治河渡镇墟场1组</t>
  </si>
  <si>
    <t>邓素兰</t>
  </si>
  <si>
    <t>430623194512034526</t>
  </si>
  <si>
    <t>鲇鱼须镇程家岭村十三组</t>
  </si>
  <si>
    <t>邓伟</t>
  </si>
  <si>
    <t>430623198303141972</t>
  </si>
  <si>
    <t>三封寺镇(三封寺)三封寺五保户组</t>
  </si>
  <si>
    <t>邓五军</t>
  </si>
  <si>
    <t>430623197601030918</t>
  </si>
  <si>
    <t>邓祥</t>
  </si>
  <si>
    <t>430623197411040971</t>
  </si>
  <si>
    <t>注滋口镇隆西村十二组</t>
  </si>
  <si>
    <t>邓小叶</t>
  </si>
  <si>
    <t>430523198709140069</t>
  </si>
  <si>
    <t>城关镇章台街一组</t>
  </si>
  <si>
    <t>邓新明</t>
  </si>
  <si>
    <t>43062319811121003X</t>
  </si>
  <si>
    <t>治河渡镇黄蓬村</t>
  </si>
  <si>
    <t>邓鑫</t>
  </si>
  <si>
    <t>43062320030409838X</t>
  </si>
  <si>
    <t>万庾镇塌西湖村4组</t>
  </si>
  <si>
    <t>邓艳芳</t>
  </si>
  <si>
    <t>430623198809270923</t>
  </si>
  <si>
    <t>章华镇西街社区四组</t>
  </si>
  <si>
    <t>邓奕雄</t>
  </si>
  <si>
    <t>430623200405120099</t>
  </si>
  <si>
    <t>注滋口镇舒南村四组</t>
  </si>
  <si>
    <t>邓永胜</t>
  </si>
  <si>
    <t>430623199510283038</t>
  </si>
  <si>
    <t>万庾镇鼎山村8组027号</t>
  </si>
  <si>
    <t>邓玉珍</t>
  </si>
  <si>
    <t>430623196203211225</t>
  </si>
  <si>
    <t>鲇鱼须镇(鲇鱼须镇)西岗村</t>
  </si>
  <si>
    <t>邓治林</t>
  </si>
  <si>
    <t>430623193601191916</t>
  </si>
  <si>
    <t>万庾镇鲁家村9组</t>
  </si>
  <si>
    <t>邓自林</t>
  </si>
  <si>
    <t>430623196806061211</t>
  </si>
  <si>
    <t>禹山镇(南山乡)莲花村</t>
  </si>
  <si>
    <t>邓自容</t>
  </si>
  <si>
    <t>430623196803176443</t>
  </si>
  <si>
    <t>洪山头镇民生村七组</t>
  </si>
  <si>
    <t>洪山头镇</t>
  </si>
  <si>
    <t>丁娥珍</t>
  </si>
  <si>
    <t>430623195809040729</t>
  </si>
  <si>
    <t>新河乡华家湾村1组</t>
  </si>
  <si>
    <t>丁建红</t>
  </si>
  <si>
    <t>430623197701306205</t>
  </si>
  <si>
    <t>新河乡华丰村9组</t>
  </si>
  <si>
    <t>丁建强</t>
  </si>
  <si>
    <t>430623198210106174</t>
  </si>
  <si>
    <t>操军镇油榨村</t>
  </si>
  <si>
    <t>丁腊斌</t>
  </si>
  <si>
    <t>430623196211015814</t>
  </si>
  <si>
    <t>东山镇群强村三组</t>
  </si>
  <si>
    <t>丁丽芳</t>
  </si>
  <si>
    <t>430623197206163729</t>
  </si>
  <si>
    <t>注滋口溜口村五组</t>
  </si>
  <si>
    <t>丁盼</t>
  </si>
  <si>
    <t>430623199203193032</t>
  </si>
  <si>
    <t>护城乡普圣堂村七组</t>
  </si>
  <si>
    <t>丁神芙</t>
  </si>
  <si>
    <t>430623196901024865</t>
  </si>
  <si>
    <t>丁卫</t>
  </si>
  <si>
    <t>430623197310165732</t>
  </si>
  <si>
    <t>城关镇北街一组</t>
  </si>
  <si>
    <t>丁萱</t>
  </si>
  <si>
    <t>430623198909308327</t>
  </si>
  <si>
    <t>操军镇留仙村十三组</t>
  </si>
  <si>
    <t>丁艳华</t>
  </si>
  <si>
    <t>43062319820423572X</t>
  </si>
  <si>
    <t>城关镇东街一组</t>
  </si>
  <si>
    <t>董纯丽</t>
  </si>
  <si>
    <t>430623196412258126</t>
  </si>
  <si>
    <t>万庾镇塌西湖村</t>
  </si>
  <si>
    <t>董洁</t>
  </si>
  <si>
    <t>430623199001121225</t>
  </si>
  <si>
    <t>禹山镇(终南乡)北里村</t>
  </si>
  <si>
    <t>董理</t>
  </si>
  <si>
    <t>430623198507265117</t>
  </si>
  <si>
    <t>董睿奇</t>
  </si>
  <si>
    <t>430623201311150232</t>
  </si>
  <si>
    <t>团洲乡团新村五组</t>
  </si>
  <si>
    <t>董盛平</t>
  </si>
  <si>
    <t>430623197611168144</t>
  </si>
  <si>
    <t>万庾镇黄山村2组</t>
  </si>
  <si>
    <t>董松涛</t>
  </si>
  <si>
    <t>430623195609221218</t>
  </si>
  <si>
    <t>南山乡荆竹村四组</t>
  </si>
  <si>
    <t>段春香</t>
  </si>
  <si>
    <t>430626197901117520</t>
  </si>
  <si>
    <t>鲇鱼须镇回龙村11组</t>
  </si>
  <si>
    <t>段芳</t>
  </si>
  <si>
    <t>430623198312221923</t>
  </si>
  <si>
    <t>城关镇东街三组</t>
  </si>
  <si>
    <t>段佳辉</t>
  </si>
  <si>
    <t>430623197710166507</t>
  </si>
  <si>
    <t>操军镇合丰村二组</t>
  </si>
  <si>
    <t>段罗生</t>
  </si>
  <si>
    <t>43062319500223571X</t>
  </si>
  <si>
    <t>插旗镇新联村三组</t>
  </si>
  <si>
    <t>段美华</t>
  </si>
  <si>
    <t>430623196411262721</t>
  </si>
  <si>
    <t>城关镇北街五组</t>
  </si>
  <si>
    <t>段卫国</t>
  </si>
  <si>
    <t>430623196510200358</t>
  </si>
  <si>
    <t>北景港镇禹九村</t>
  </si>
  <si>
    <t>段文军</t>
  </si>
  <si>
    <t>430623198304052410</t>
  </si>
  <si>
    <t>北景港镇协和村五组</t>
  </si>
  <si>
    <t>段小春</t>
  </si>
  <si>
    <t>430623197001066431</t>
  </si>
  <si>
    <t>章华镇横堤村五组</t>
  </si>
  <si>
    <t>段银绘</t>
  </si>
  <si>
    <t>43062319781022724X</t>
  </si>
  <si>
    <t>段勇霞</t>
  </si>
  <si>
    <t>430623198605194869</t>
  </si>
  <si>
    <t>梅田湖镇湘华村六组</t>
  </si>
  <si>
    <t>段月娥</t>
  </si>
  <si>
    <t>430623195609062229</t>
  </si>
  <si>
    <t>段重建</t>
  </si>
  <si>
    <t>430623197202050014</t>
  </si>
  <si>
    <t>梅田湖镇仁义村七组</t>
  </si>
  <si>
    <t>樊丰发</t>
  </si>
  <si>
    <t>43062319790101221X</t>
  </si>
  <si>
    <t>操军镇砚溪村五组</t>
  </si>
  <si>
    <t>范翠兰</t>
  </si>
  <si>
    <t>430623197603195767</t>
  </si>
  <si>
    <t>终南乡夏家村六组</t>
  </si>
  <si>
    <t>范丽平</t>
  </si>
  <si>
    <t>430623199004135120</t>
  </si>
  <si>
    <t>东山镇伏寺村八组</t>
  </si>
  <si>
    <t>范钱</t>
  </si>
  <si>
    <t>430623199609093760</t>
  </si>
  <si>
    <t>洪山头镇黄马村五组</t>
  </si>
  <si>
    <t>范双伍</t>
  </si>
  <si>
    <t>430623196609150717</t>
  </si>
  <si>
    <t>团洲乡蔡燕</t>
  </si>
  <si>
    <t>范中苏</t>
  </si>
  <si>
    <t>430623195707217212</t>
  </si>
  <si>
    <t>操军镇中咀村三组</t>
  </si>
  <si>
    <t>丰莉</t>
  </si>
  <si>
    <t>43062319850411572X</t>
  </si>
  <si>
    <t>城关镇南街六组</t>
  </si>
  <si>
    <t>丰群芝</t>
  </si>
  <si>
    <t>430623196808048125</t>
  </si>
  <si>
    <t>注滋口镇(注滋口镇)隆庆村</t>
  </si>
  <si>
    <t>冯建华</t>
  </si>
  <si>
    <t>430623195804213037</t>
  </si>
  <si>
    <t>万庾镇月形村2组</t>
  </si>
  <si>
    <t>冯向华</t>
  </si>
  <si>
    <t>430623197211251299</t>
  </si>
  <si>
    <t>城关镇状元街三组</t>
  </si>
  <si>
    <t>冯轶</t>
  </si>
  <si>
    <t>430623198401150039</t>
  </si>
  <si>
    <t>北景港镇横州村七组</t>
  </si>
  <si>
    <t>符志安</t>
  </si>
  <si>
    <t>430623197002152454</t>
  </si>
  <si>
    <t>万庾镇富强村2组</t>
  </si>
  <si>
    <t>付宝云</t>
  </si>
  <si>
    <t>430623196608251241</t>
  </si>
  <si>
    <t>付崇耕</t>
  </si>
  <si>
    <t>430623197601244510</t>
  </si>
  <si>
    <t>章华镇(胜峰乡)凤形村</t>
  </si>
  <si>
    <t>付家兰</t>
  </si>
  <si>
    <t>430623197201094242</t>
  </si>
  <si>
    <t>鲇鱼须镇(鲇鱼须镇)鲇鱼须镇五保户</t>
  </si>
  <si>
    <t>付家容</t>
  </si>
  <si>
    <t>430623197510201638</t>
  </si>
  <si>
    <t>治河渡镇学会村</t>
  </si>
  <si>
    <t>付丽芳</t>
  </si>
  <si>
    <t>430623198003280049</t>
  </si>
  <si>
    <t>幸福乡新强村八组</t>
  </si>
  <si>
    <t>付鹏</t>
  </si>
  <si>
    <t>430623198601096719</t>
  </si>
  <si>
    <t>城关镇桥东街一组</t>
  </si>
  <si>
    <t>付仟</t>
  </si>
  <si>
    <t>430623199103121218</t>
  </si>
  <si>
    <t>幸福乡新富村四组021号</t>
  </si>
  <si>
    <t>付前江</t>
  </si>
  <si>
    <t>430623197405146710</t>
  </si>
  <si>
    <t>东山镇华容道村包家仓二组</t>
  </si>
  <si>
    <t>付为雄</t>
  </si>
  <si>
    <t>430623198509263713</t>
  </si>
  <si>
    <t>终南乡高圻村八组</t>
  </si>
  <si>
    <t>付维芳</t>
  </si>
  <si>
    <t>430623197309255124</t>
  </si>
  <si>
    <t>付晓爽</t>
  </si>
  <si>
    <t>42010719911114332X</t>
  </si>
  <si>
    <t>东山镇群强村一组</t>
  </si>
  <si>
    <t>付兴</t>
  </si>
  <si>
    <t>430623199512043732</t>
  </si>
  <si>
    <t>操军镇湖城村八组</t>
  </si>
  <si>
    <t>付云华</t>
  </si>
  <si>
    <t>430623195511255727</t>
  </si>
  <si>
    <t>鲇鱼须镇潭子口村8组</t>
  </si>
  <si>
    <t>付再喜</t>
  </si>
  <si>
    <t>430623198802171922</t>
  </si>
  <si>
    <t>插旗镇禹洲村八组001号</t>
  </si>
  <si>
    <t>付志新</t>
  </si>
  <si>
    <t>430623197712142736</t>
  </si>
  <si>
    <t>傅海连</t>
  </si>
  <si>
    <t>452523198101091962</t>
  </si>
  <si>
    <t>华容县胜峰乡凤行村6组</t>
  </si>
  <si>
    <t>傅家兰</t>
  </si>
  <si>
    <t>东山镇(塔市驿镇)小墨山村</t>
  </si>
  <si>
    <t>甘卫红</t>
  </si>
  <si>
    <t>430623196902010529</t>
  </si>
  <si>
    <t>终南乡蓼兰村3组</t>
  </si>
  <si>
    <t>高爱国</t>
  </si>
  <si>
    <t>430623195708065118</t>
  </si>
  <si>
    <t>护城乡麻里泗居委会3组</t>
  </si>
  <si>
    <t>高承辉</t>
  </si>
  <si>
    <t>430623199103182432</t>
  </si>
  <si>
    <t>禹山镇终南村二组</t>
  </si>
  <si>
    <t>高凤贻</t>
  </si>
  <si>
    <t>430623199805265128</t>
  </si>
  <si>
    <t>团洲乡团西村六组</t>
  </si>
  <si>
    <t>高慧</t>
  </si>
  <si>
    <t>430623199010067267</t>
  </si>
  <si>
    <t>团洲乡团农村1组</t>
  </si>
  <si>
    <t>高娟</t>
  </si>
  <si>
    <t>430623198412227249</t>
  </si>
  <si>
    <t>新河乡坝河村九组</t>
  </si>
  <si>
    <t>高林玉</t>
  </si>
  <si>
    <t>430623198606156143</t>
  </si>
  <si>
    <t>南山乡老河口村五组</t>
  </si>
  <si>
    <t>高起武</t>
  </si>
  <si>
    <t>43062319640122641X</t>
  </si>
  <si>
    <t>三封寺镇(三封寺)甫安村</t>
  </si>
  <si>
    <t>高四平</t>
  </si>
  <si>
    <t>430623197411155146</t>
  </si>
  <si>
    <t>操军镇南岳庙墟场1组</t>
  </si>
  <si>
    <t>高仙桃</t>
  </si>
  <si>
    <t>430623195703045847</t>
  </si>
  <si>
    <t>城关镇环城村二组</t>
  </si>
  <si>
    <t>高小龙</t>
  </si>
  <si>
    <t>430623198112087272</t>
  </si>
  <si>
    <t>注滋口镇杨桥村一组</t>
  </si>
  <si>
    <t>高效芝</t>
  </si>
  <si>
    <t>430623192611183018</t>
  </si>
  <si>
    <t>治河渡镇轭头湾村</t>
  </si>
  <si>
    <t>高运四</t>
  </si>
  <si>
    <t>430623197404104527</t>
  </si>
  <si>
    <t>禹山镇(南山乡)大乘寺居委会</t>
  </si>
  <si>
    <t>高芝元</t>
  </si>
  <si>
    <t>430623196603205123</t>
  </si>
  <si>
    <t>北景港镇联盟村3组</t>
  </si>
  <si>
    <t>高志安</t>
  </si>
  <si>
    <t>430623197108162431</t>
  </si>
  <si>
    <t>耿艳群</t>
  </si>
  <si>
    <t>430623197909291268</t>
  </si>
  <si>
    <t>终南乡终南村六组</t>
  </si>
  <si>
    <t>龚道德</t>
  </si>
  <si>
    <t>43062319761101513X</t>
  </si>
  <si>
    <t>操军镇朝阳村八组</t>
  </si>
  <si>
    <t>龚二英</t>
  </si>
  <si>
    <t>430623194802255765</t>
  </si>
  <si>
    <t>幸福乡新洲村一组</t>
  </si>
  <si>
    <t>龚剑</t>
  </si>
  <si>
    <t>430623198803306729</t>
  </si>
  <si>
    <t>城关镇状元街一组</t>
  </si>
  <si>
    <t>龚琳</t>
  </si>
  <si>
    <t>430623198410020025</t>
  </si>
  <si>
    <t>新河乡双湖村4组</t>
  </si>
  <si>
    <t>龚双喜</t>
  </si>
  <si>
    <t>430623197812076115</t>
  </si>
  <si>
    <t>操军镇马蹄村三组</t>
  </si>
  <si>
    <t>龚四秀</t>
  </si>
  <si>
    <t>430623195207235721</t>
  </si>
  <si>
    <t>龚文华</t>
  </si>
  <si>
    <t>430623196706261224</t>
  </si>
  <si>
    <t>注滋口镇北洲村3组</t>
  </si>
  <si>
    <t>龚玉珍</t>
  </si>
  <si>
    <t>430623193001013024</t>
  </si>
  <si>
    <t>终南乡禹山村一组</t>
  </si>
  <si>
    <t>顾婷</t>
  </si>
  <si>
    <t>430623199009055146</t>
  </si>
  <si>
    <t>治河渡镇黄蓬村二组</t>
  </si>
  <si>
    <t>呙四红</t>
  </si>
  <si>
    <t>430623198712122721</t>
  </si>
  <si>
    <t>胜峰乡筲箕村二组</t>
  </si>
  <si>
    <t>呙威</t>
  </si>
  <si>
    <t>43062319880829427X</t>
  </si>
  <si>
    <t>华容县城关镇李家湖村一组</t>
  </si>
  <si>
    <t>呙忠</t>
  </si>
  <si>
    <t>430623199012250014</t>
  </si>
  <si>
    <t>胜峰乡筲箕村三组</t>
  </si>
  <si>
    <t>呙竹</t>
  </si>
  <si>
    <t>430623198902034220</t>
  </si>
  <si>
    <t>北景港镇赛华村7组</t>
  </si>
  <si>
    <t>郭洪武</t>
  </si>
  <si>
    <t>430623197507202410</t>
  </si>
  <si>
    <t>城关镇广厦社区二组</t>
  </si>
  <si>
    <t>郭菊兰</t>
  </si>
  <si>
    <t>430623195511021963</t>
  </si>
  <si>
    <t>注滋口镇隆兴村十组</t>
  </si>
  <si>
    <t>郭美清</t>
  </si>
  <si>
    <t>430623196308163100</t>
  </si>
  <si>
    <t>团洲乡新北村</t>
  </si>
  <si>
    <t>郭颖</t>
  </si>
  <si>
    <t>421081199307080104</t>
  </si>
  <si>
    <t>新河乡十三刀11组</t>
  </si>
  <si>
    <t>郭有军</t>
  </si>
  <si>
    <t>430623197411236157</t>
  </si>
  <si>
    <t>新河乡集镇</t>
  </si>
  <si>
    <t>郭元满</t>
  </si>
  <si>
    <t>430623195108066125</t>
  </si>
  <si>
    <t>鲇鱼须镇潭子口村六组</t>
  </si>
  <si>
    <t>郭云兰</t>
  </si>
  <si>
    <t>430623196505101945</t>
  </si>
  <si>
    <t>幸福乡东浃村一组</t>
  </si>
  <si>
    <t>郭长春</t>
  </si>
  <si>
    <t>430623195702236713</t>
  </si>
  <si>
    <t>北景港镇下西湖渔场</t>
  </si>
  <si>
    <t>郭卓</t>
  </si>
  <si>
    <t>430623199103026122</t>
  </si>
  <si>
    <t>梅田湖镇扇子柺村十四组</t>
  </si>
  <si>
    <t>虢群英</t>
  </si>
  <si>
    <t>430623197611202226</t>
  </si>
  <si>
    <t>操军镇留仙村十四组</t>
  </si>
  <si>
    <t>虢艳</t>
  </si>
  <si>
    <t>430623197907155748</t>
  </si>
  <si>
    <t>虢雨纯</t>
  </si>
  <si>
    <t>430623200602110105</t>
  </si>
  <si>
    <t>东山镇大众村八组</t>
  </si>
  <si>
    <t>韩济国</t>
  </si>
  <si>
    <t>430623198202183735</t>
  </si>
  <si>
    <t>护城乡治湖村八组034号</t>
  </si>
  <si>
    <t>郝亮</t>
  </si>
  <si>
    <t>430623199902204810</t>
  </si>
  <si>
    <t>治河渡镇下高村</t>
  </si>
  <si>
    <t>何发</t>
  </si>
  <si>
    <t>43062319780430451X</t>
  </si>
  <si>
    <t>鲇鱼须镇时兴村9组</t>
  </si>
  <si>
    <t>何桂知</t>
  </si>
  <si>
    <t>430623196205021927</t>
  </si>
  <si>
    <t>马鞍山新区棉种场</t>
  </si>
  <si>
    <t>何国庆</t>
  </si>
  <si>
    <t>42011119590923311X</t>
  </si>
  <si>
    <t>团洲乡养殖场一组</t>
  </si>
  <si>
    <t>何国武</t>
  </si>
  <si>
    <t>430623198612157214</t>
  </si>
  <si>
    <t>何浩</t>
  </si>
  <si>
    <t>430623199101238324</t>
  </si>
  <si>
    <t>何建华</t>
  </si>
  <si>
    <t>430623197701053017</t>
  </si>
  <si>
    <t>章华镇(城关镇)环城社区</t>
  </si>
  <si>
    <t>何建军</t>
  </si>
  <si>
    <t>430623196802030012</t>
  </si>
  <si>
    <t>团洲乡团结村一组</t>
  </si>
  <si>
    <t>何姣</t>
  </si>
  <si>
    <t>430921198605262642</t>
  </si>
  <si>
    <t>南山乡莲花村一组</t>
  </si>
  <si>
    <t>何立安</t>
  </si>
  <si>
    <t>430623196601246423</t>
  </si>
  <si>
    <t>东山镇(塔市驿镇)么台（老当村）</t>
  </si>
  <si>
    <t>何丽</t>
  </si>
  <si>
    <t>430623199807280524</t>
  </si>
  <si>
    <t>北景港镇八一村九组</t>
  </si>
  <si>
    <t>何丽辉</t>
  </si>
  <si>
    <t>430623196501192448</t>
  </si>
  <si>
    <t>何丽君</t>
  </si>
  <si>
    <t>430623196812244823</t>
  </si>
  <si>
    <t>注滋口镇农安村十四组</t>
  </si>
  <si>
    <t>何利新</t>
  </si>
  <si>
    <t>430623196610213025</t>
  </si>
  <si>
    <t>北景港镇赛南1组</t>
  </si>
  <si>
    <t>何连珍</t>
  </si>
  <si>
    <t>430623195112302426</t>
  </si>
  <si>
    <t>章华镇章台街三组</t>
  </si>
  <si>
    <t>何柳</t>
  </si>
  <si>
    <t>430623200010028343</t>
  </si>
  <si>
    <t>东山镇长岗庙村七组</t>
  </si>
  <si>
    <t>何奇</t>
  </si>
  <si>
    <t>430623198910143718</t>
  </si>
  <si>
    <t>新建乡新当村七组</t>
  </si>
  <si>
    <t>何棋</t>
  </si>
  <si>
    <t>430623199003185417</t>
  </si>
  <si>
    <t>万庾镇五谷庙村7组</t>
  </si>
  <si>
    <t>何秋兰</t>
  </si>
  <si>
    <t>430623197908101223</t>
  </si>
  <si>
    <t>注滋口镇均和村八组</t>
  </si>
  <si>
    <t>何群</t>
  </si>
  <si>
    <t>430921198010101786</t>
  </si>
  <si>
    <t>操军镇马蹄村</t>
  </si>
  <si>
    <t>何叔红</t>
  </si>
  <si>
    <t>430623198509251624</t>
  </si>
  <si>
    <t>何淑红</t>
  </si>
  <si>
    <t>鲇鱼须镇(鲇鱼须镇)回龙村</t>
  </si>
  <si>
    <t>何小玉</t>
  </si>
  <si>
    <t>430623196802051921</t>
  </si>
  <si>
    <t>何宴合</t>
  </si>
  <si>
    <t>430623199705075722</t>
  </si>
  <si>
    <t>注滋口镇(注滋口镇)八千村</t>
  </si>
  <si>
    <t>何迎春</t>
  </si>
  <si>
    <t>430623197912263022</t>
  </si>
  <si>
    <t>章华镇南街社区七组</t>
  </si>
  <si>
    <t>何宇</t>
  </si>
  <si>
    <t>43062319970908815X</t>
  </si>
  <si>
    <t>新河乡长艳湖村10组031号</t>
  </si>
  <si>
    <t>何玉芳</t>
  </si>
  <si>
    <t>430623195307016120</t>
  </si>
  <si>
    <t>东山镇佛寺村黄合六组</t>
  </si>
  <si>
    <t>何云清</t>
  </si>
  <si>
    <t>430623199010053738</t>
  </si>
  <si>
    <t>城关镇水乡街一组</t>
  </si>
  <si>
    <t>何祚武</t>
  </si>
  <si>
    <t>430623197305277553</t>
  </si>
  <si>
    <t>东山镇黄合村十二组</t>
  </si>
  <si>
    <t>何祚元</t>
  </si>
  <si>
    <t>430623196701013774</t>
  </si>
  <si>
    <t>万庾镇官洲村9组</t>
  </si>
  <si>
    <t>贺冰</t>
  </si>
  <si>
    <t>430623199007121226</t>
  </si>
  <si>
    <t>操军镇油榨村10组</t>
  </si>
  <si>
    <t>贺雷林</t>
  </si>
  <si>
    <t>430623198907295710</t>
  </si>
  <si>
    <t>万庾镇月形村3组</t>
  </si>
  <si>
    <t>贺莉容</t>
  </si>
  <si>
    <t>430623198604181249</t>
  </si>
  <si>
    <t>治河渡镇治河居委会</t>
  </si>
  <si>
    <t>贺敏</t>
  </si>
  <si>
    <t>430623198201275726</t>
  </si>
  <si>
    <t>章华镇(城关镇)城兴街社区</t>
  </si>
  <si>
    <t>贺双双</t>
  </si>
  <si>
    <t>500234199205245436</t>
  </si>
  <si>
    <t>禹山镇老河口村一组</t>
  </si>
  <si>
    <t>贺涛</t>
  </si>
  <si>
    <t>430623200405030018</t>
  </si>
  <si>
    <t>万庾镇五谷庙村5组</t>
  </si>
  <si>
    <t>贺应生</t>
  </si>
  <si>
    <t>430623195203040046</t>
  </si>
  <si>
    <t>插旗镇同福村二组</t>
  </si>
  <si>
    <t>贺玉兰</t>
  </si>
  <si>
    <t>430623196810302727</t>
  </si>
  <si>
    <t>操军镇麦子村十五组</t>
  </si>
  <si>
    <t>贺云兰</t>
  </si>
  <si>
    <t>430623196502155761</t>
  </si>
  <si>
    <t>衡先发</t>
  </si>
  <si>
    <t>430623195805030056</t>
  </si>
  <si>
    <t>治河渡镇黄篷村一组</t>
  </si>
  <si>
    <t>衡月英</t>
  </si>
  <si>
    <t>430623195606104526</t>
  </si>
  <si>
    <t>新建乡合兴村四组</t>
  </si>
  <si>
    <t>洪丹</t>
  </si>
  <si>
    <t>430623199309255449</t>
  </si>
  <si>
    <t>操军镇闸口村三组</t>
  </si>
  <si>
    <t>洪荣华</t>
  </si>
  <si>
    <t>430623196211305782</t>
  </si>
  <si>
    <t>插旗镇插旗村莲湖八组001号</t>
  </si>
  <si>
    <t>侯惠</t>
  </si>
  <si>
    <t>43092119890110178x</t>
  </si>
  <si>
    <t>东山镇长岗庙四组</t>
  </si>
  <si>
    <t>侯淼</t>
  </si>
  <si>
    <t>430623199110223714</t>
  </si>
  <si>
    <t>东山镇白水湖村一组</t>
  </si>
  <si>
    <t>侯三喜</t>
  </si>
  <si>
    <t>430623195210043325</t>
  </si>
  <si>
    <t>治河渡镇月亮湖村二组</t>
  </si>
  <si>
    <t>侯守贵</t>
  </si>
  <si>
    <t>430623198107114512</t>
  </si>
  <si>
    <t>三封寺镇(三封寺)红莲村</t>
  </si>
  <si>
    <t>侯守年</t>
  </si>
  <si>
    <t>430623195202130939</t>
  </si>
  <si>
    <t>东山镇长岗庙村四组</t>
  </si>
  <si>
    <t>侯焱</t>
  </si>
  <si>
    <t>操军镇油榨村五组</t>
  </si>
  <si>
    <t>胡爱珍</t>
  </si>
  <si>
    <t>430623195007045747</t>
  </si>
  <si>
    <t>护城乡益丰村9组</t>
  </si>
  <si>
    <t>胡超</t>
  </si>
  <si>
    <t>430623199009304819</t>
  </si>
  <si>
    <t>新河乡前进村3组002号</t>
  </si>
  <si>
    <t>胡春枚</t>
  </si>
  <si>
    <t>430623196703026122</t>
  </si>
  <si>
    <t>东山镇(塔市驿镇)兰家（芦花村）</t>
  </si>
  <si>
    <t>胡翠连</t>
  </si>
  <si>
    <t>430623197401080566</t>
  </si>
  <si>
    <t>南山乡毛岭村八组</t>
  </si>
  <si>
    <t>胡凤友</t>
  </si>
  <si>
    <t>430623197412026469</t>
  </si>
  <si>
    <t>塔市驿镇居委会三组</t>
  </si>
  <si>
    <t>胡厚胜</t>
  </si>
  <si>
    <t>43062319740112053X</t>
  </si>
  <si>
    <t>洪山头镇洪山村二组</t>
  </si>
  <si>
    <t>胡会知</t>
  </si>
  <si>
    <t>430623196905050729</t>
  </si>
  <si>
    <t>洪山头镇东旭村十二组</t>
  </si>
  <si>
    <t>胡吉林</t>
  </si>
  <si>
    <t>430623197401170713</t>
  </si>
  <si>
    <t>注滋口镇桑田村五组</t>
  </si>
  <si>
    <t>胡姣</t>
  </si>
  <si>
    <t>430623198811233048</t>
  </si>
  <si>
    <t>护城乡五星村九组</t>
  </si>
  <si>
    <t>胡菊华</t>
  </si>
  <si>
    <t>430623196410094826</t>
  </si>
  <si>
    <t>操军镇蒲圻村十组</t>
  </si>
  <si>
    <t>胡菊兰</t>
  </si>
  <si>
    <t>430623194909185744</t>
  </si>
  <si>
    <t>胜峰乡国营林场一分场</t>
  </si>
  <si>
    <t>胡菊香</t>
  </si>
  <si>
    <t>430623197301174223</t>
  </si>
  <si>
    <t>宋家嘴镇卫星村5组</t>
  </si>
  <si>
    <t>胡君</t>
  </si>
  <si>
    <t>430623197202011648</t>
  </si>
  <si>
    <t>东山镇兰家村2组</t>
  </si>
  <si>
    <t>胡兰</t>
  </si>
  <si>
    <t>430623198211140542</t>
  </si>
  <si>
    <t>护城乡新沟村10组</t>
  </si>
  <si>
    <t>胡立新</t>
  </si>
  <si>
    <t>430623196004194813</t>
  </si>
  <si>
    <t>操军镇太仙村一组</t>
  </si>
  <si>
    <t>胡丽</t>
  </si>
  <si>
    <t>430623197901101626</t>
  </si>
  <si>
    <t>胜峰乡石伏山村九组</t>
  </si>
  <si>
    <t>胡丽华</t>
  </si>
  <si>
    <t>430623196303204225</t>
  </si>
  <si>
    <t>万庾镇永丰村4组</t>
  </si>
  <si>
    <t>胡满云</t>
  </si>
  <si>
    <t>430623195207131228</t>
  </si>
  <si>
    <t>操军镇南岳庙居委会1组</t>
  </si>
  <si>
    <t>胡敏</t>
  </si>
  <si>
    <t>430623198001175763</t>
  </si>
  <si>
    <t>胡南</t>
  </si>
  <si>
    <t>430623197210100317</t>
  </si>
  <si>
    <t>塔市驿镇烟灯村一组</t>
  </si>
  <si>
    <t>胡培珍</t>
  </si>
  <si>
    <t>430623196207300540</t>
  </si>
  <si>
    <t>注滋口镇注南村一组</t>
  </si>
  <si>
    <t>胡配香</t>
  </si>
  <si>
    <t>430623196809073103</t>
  </si>
  <si>
    <t>幸福乡中岭村六组</t>
  </si>
  <si>
    <t>胡青莲</t>
  </si>
  <si>
    <t>430623196203086743</t>
  </si>
  <si>
    <t>北景港镇赛华村</t>
  </si>
  <si>
    <t>胡仁美</t>
  </si>
  <si>
    <t>430623197712232424</t>
  </si>
  <si>
    <t>章华镇(胜峰乡)毛家巷</t>
  </si>
  <si>
    <t>胡蓉</t>
  </si>
  <si>
    <t>430623197909254248</t>
  </si>
  <si>
    <t>胡四英</t>
  </si>
  <si>
    <t>43062319720912010X</t>
  </si>
  <si>
    <t>新建乡新当村一组</t>
  </si>
  <si>
    <t>胡铁美</t>
  </si>
  <si>
    <t>430623196403285421</t>
  </si>
  <si>
    <t>治河渡镇登艮村十组</t>
  </si>
  <si>
    <t>胡威</t>
  </si>
  <si>
    <t>430623198309024515</t>
  </si>
  <si>
    <t>新河乡红专5村3组</t>
  </si>
  <si>
    <t>胡先良</t>
  </si>
  <si>
    <t>430623197809136113</t>
  </si>
  <si>
    <t>万庾镇孟尝村9组</t>
  </si>
  <si>
    <t>胡祥贵</t>
  </si>
  <si>
    <t>430623197209141269</t>
  </si>
  <si>
    <t>万庾镇鲁家村10组</t>
  </si>
  <si>
    <t>胡祥松</t>
  </si>
  <si>
    <t>430623196510271252</t>
  </si>
  <si>
    <t>插旗镇莲湖村十一组</t>
  </si>
  <si>
    <t>胡祥新</t>
  </si>
  <si>
    <t>430623196506172710</t>
  </si>
  <si>
    <t>万庾镇吴家桥村2组</t>
  </si>
  <si>
    <t>胡晓芳</t>
  </si>
  <si>
    <t>430623200102241221</t>
  </si>
  <si>
    <t>章华镇水产场社区四组</t>
  </si>
  <si>
    <t>胡兴</t>
  </si>
  <si>
    <t>430623199009200016</t>
  </si>
  <si>
    <t>城关镇南街七组</t>
  </si>
  <si>
    <t>胡徐萍</t>
  </si>
  <si>
    <t>430623196410070082</t>
  </si>
  <si>
    <t>塔市驿镇居委会七组</t>
  </si>
  <si>
    <t>胡勇</t>
  </si>
  <si>
    <t>430623197512190530</t>
  </si>
  <si>
    <t>团洲乡团容村八组</t>
  </si>
  <si>
    <t>胡玉香</t>
  </si>
  <si>
    <t>430623195502217227</t>
  </si>
  <si>
    <t>宋家嘴镇业谟村1组</t>
  </si>
  <si>
    <t>胡云桂</t>
  </si>
  <si>
    <t>422424197308175304</t>
  </si>
  <si>
    <t>护城乡五星村四组</t>
  </si>
  <si>
    <t>胡正文</t>
  </si>
  <si>
    <t>43062319850707672X</t>
  </si>
  <si>
    <t>胡注华</t>
  </si>
  <si>
    <t>430623195408051216</t>
  </si>
  <si>
    <t>东山镇石家港村二组</t>
  </si>
  <si>
    <t>花衡岳</t>
  </si>
  <si>
    <t>430623198206023712</t>
  </si>
  <si>
    <t>洪山头镇明镜村十三组</t>
  </si>
  <si>
    <t>花鹏翔</t>
  </si>
  <si>
    <t>430623198006200710</t>
  </si>
  <si>
    <t>华爱喜</t>
  </si>
  <si>
    <t>43062319720129122X</t>
  </si>
  <si>
    <t>华纯</t>
  </si>
  <si>
    <t>430623197709077232</t>
  </si>
  <si>
    <t>华秋红</t>
  </si>
  <si>
    <t>430623197710200162</t>
  </si>
  <si>
    <t>鲇鱼须镇蔡田村二组</t>
  </si>
  <si>
    <t>华喜珍</t>
  </si>
  <si>
    <t>430623197109011627</t>
  </si>
  <si>
    <t>东山镇(洪山头镇)长宁垸（民生村）</t>
  </si>
  <si>
    <t>华中</t>
  </si>
  <si>
    <t>43062319991111071X</t>
  </si>
  <si>
    <t>东山镇(塔市驿镇)兰家村</t>
  </si>
  <si>
    <t>黄彩红</t>
  </si>
  <si>
    <t>430623199004190525</t>
  </si>
  <si>
    <t>操军镇青雀村八组</t>
  </si>
  <si>
    <t>黄翠娥</t>
  </si>
  <si>
    <t>430623196305085725</t>
  </si>
  <si>
    <t>黄桂花</t>
  </si>
  <si>
    <t>430623197310126506</t>
  </si>
  <si>
    <t>治河渡镇红星</t>
  </si>
  <si>
    <t>黄红英</t>
  </si>
  <si>
    <t>430623197207204529</t>
  </si>
  <si>
    <t>城关镇北街2组</t>
  </si>
  <si>
    <t>黄华珍</t>
  </si>
  <si>
    <t>43062319620628004X</t>
  </si>
  <si>
    <t>洪山头镇长荆村六组</t>
  </si>
  <si>
    <t>黄金立</t>
  </si>
  <si>
    <t>430623197211270713</t>
  </si>
  <si>
    <t>洪山头镇沙港村二组</t>
  </si>
  <si>
    <t>黄金莲</t>
  </si>
  <si>
    <t>43062319530324074X</t>
  </si>
  <si>
    <t>梅田湖镇金鸡村十组</t>
  </si>
  <si>
    <t>黄娟</t>
  </si>
  <si>
    <t>430623198808252221</t>
  </si>
  <si>
    <t>梅田湖镇金鸡村二组</t>
  </si>
  <si>
    <t>黄军辉</t>
  </si>
  <si>
    <t>430623197902052213</t>
  </si>
  <si>
    <t>梅田湖镇金鸡村八组</t>
  </si>
  <si>
    <t>黄可建</t>
  </si>
  <si>
    <t>430623198512172214</t>
  </si>
  <si>
    <t>新建乡团城寺村3组</t>
  </si>
  <si>
    <t>黄可群</t>
  </si>
  <si>
    <t>430623197507301224</t>
  </si>
  <si>
    <t>操军镇油榨村七组</t>
  </si>
  <si>
    <t>黄丽群</t>
  </si>
  <si>
    <t>43062319680704574X</t>
  </si>
  <si>
    <t>鲇鱼须镇松树村十组</t>
  </si>
  <si>
    <t>黄莲香</t>
  </si>
  <si>
    <t>430623196802111947</t>
  </si>
  <si>
    <t>团洲乡团东村二组</t>
  </si>
  <si>
    <t>黄靓</t>
  </si>
  <si>
    <t>430623199209107246</t>
  </si>
  <si>
    <t>城关镇东街六组</t>
  </si>
  <si>
    <t>黄凌辉</t>
  </si>
  <si>
    <t>432301197607272528</t>
  </si>
  <si>
    <t>操军镇朝阳湖一组</t>
  </si>
  <si>
    <t>黄明华</t>
  </si>
  <si>
    <t>430623197509085756</t>
  </si>
  <si>
    <t>东山镇白洋村三组</t>
  </si>
  <si>
    <t>黄年贵</t>
  </si>
  <si>
    <t>430623196308128348</t>
  </si>
  <si>
    <t>新建乡合兴村二组038号</t>
  </si>
  <si>
    <t>黄培珍</t>
  </si>
  <si>
    <t>430623194009135426</t>
  </si>
  <si>
    <t>团洲乡团北村四组</t>
  </si>
  <si>
    <t>黄巧玲</t>
  </si>
  <si>
    <t>430623198904057223</t>
  </si>
  <si>
    <t>南山乡水产场1组</t>
  </si>
  <si>
    <t>黄琴</t>
  </si>
  <si>
    <t>430623198711216427</t>
  </si>
  <si>
    <t>三封寺镇毛家村1组</t>
  </si>
  <si>
    <t>黄勤</t>
  </si>
  <si>
    <t>430623198710260952</t>
  </si>
  <si>
    <t>东山镇长宁垸村七组</t>
  </si>
  <si>
    <t>黄素珍</t>
  </si>
  <si>
    <t>430623196704160729</t>
  </si>
  <si>
    <t>塔市驿镇白洋村六组</t>
  </si>
  <si>
    <t>黄桃秀</t>
  </si>
  <si>
    <t>430623196012203329</t>
  </si>
  <si>
    <t>华容县万庾镇塌西湖村1组031号</t>
  </si>
  <si>
    <t>黄桃元</t>
  </si>
  <si>
    <t>430623196205171220</t>
  </si>
  <si>
    <t>东山镇(东山乡)长岗庙村</t>
  </si>
  <si>
    <t>黄文会</t>
  </si>
  <si>
    <t>430623197303203761</t>
  </si>
  <si>
    <t>鲇鱼须镇松树村三组</t>
  </si>
  <si>
    <t>黄喜安</t>
  </si>
  <si>
    <t>430623195410081924</t>
  </si>
  <si>
    <t>万庾镇孟尝村11组</t>
  </si>
  <si>
    <t>黄喜二</t>
  </si>
  <si>
    <t>430623194508241223</t>
  </si>
  <si>
    <t>城关镇李家湖一组</t>
  </si>
  <si>
    <t>黄小妹</t>
  </si>
  <si>
    <t>430623198608220049</t>
  </si>
  <si>
    <t>章华镇治湖村四组</t>
  </si>
  <si>
    <t>黄星梁</t>
  </si>
  <si>
    <t>430623199809024831</t>
  </si>
  <si>
    <t>新河乡先锋村3组</t>
  </si>
  <si>
    <t>黄炎</t>
  </si>
  <si>
    <t>430623199809066118</t>
  </si>
  <si>
    <t>新河乡华家湾村15组</t>
  </si>
  <si>
    <t>黄燕飞</t>
  </si>
  <si>
    <t>430623197811296124</t>
  </si>
  <si>
    <t>黄一清</t>
  </si>
  <si>
    <t>430623196901120072</t>
  </si>
  <si>
    <t>章华镇(城关镇)状元街社区</t>
  </si>
  <si>
    <t>黄逸超</t>
  </si>
  <si>
    <t>430623198502230054</t>
  </si>
  <si>
    <t>洪山头镇新江村四组</t>
  </si>
  <si>
    <t>黄银香</t>
  </si>
  <si>
    <t>430623197005210728</t>
  </si>
  <si>
    <t>东山镇伏寺村九组</t>
  </si>
  <si>
    <t>黄媛</t>
  </si>
  <si>
    <t>43062319900707372X</t>
  </si>
  <si>
    <t>注滋口镇注南村八组</t>
  </si>
  <si>
    <t>黄造</t>
  </si>
  <si>
    <t>430623198710163052</t>
  </si>
  <si>
    <t>梅田湖镇南街二组</t>
  </si>
  <si>
    <t>黄志高</t>
  </si>
  <si>
    <t>43062319690223221X</t>
  </si>
  <si>
    <t>东山镇(洪山头镇)砖桥村</t>
  </si>
  <si>
    <t>季传政</t>
  </si>
  <si>
    <t>430623197301230715</t>
  </si>
  <si>
    <t>东山镇(东山乡)仙鹅寺（荷叶村）</t>
  </si>
  <si>
    <t>季蕾</t>
  </si>
  <si>
    <t>430623198803143712</t>
  </si>
  <si>
    <t>章华镇华阳街社区一组</t>
  </si>
  <si>
    <t>季婷婷</t>
  </si>
  <si>
    <t>430623198612180529</t>
  </si>
  <si>
    <t>宋家嘴镇麦地村一组</t>
  </si>
  <si>
    <t>蹇西香</t>
  </si>
  <si>
    <t>430623194006181611</t>
  </si>
  <si>
    <t>终南乡瓦圻村四组</t>
  </si>
  <si>
    <t>江涛</t>
  </si>
  <si>
    <t>430623199109095110</t>
  </si>
  <si>
    <t>梅田湖镇(梅田湖镇)一言台村</t>
  </si>
  <si>
    <t>江微</t>
  </si>
  <si>
    <t>430623198805172226</t>
  </si>
  <si>
    <t>三封寺镇毛家村11组</t>
  </si>
  <si>
    <t>江延桂</t>
  </si>
  <si>
    <t>430623195112040921</t>
  </si>
  <si>
    <t>新河乡沙口村2组</t>
  </si>
  <si>
    <t>江卓</t>
  </si>
  <si>
    <t>430623199510136118</t>
  </si>
  <si>
    <t>章华镇(护城乡)兴南村</t>
  </si>
  <si>
    <t>姜建红</t>
  </si>
  <si>
    <t>430623197003264853</t>
  </si>
  <si>
    <t>终南乡白鹿村八组</t>
  </si>
  <si>
    <t>姜贤龙</t>
  </si>
  <si>
    <t>43062319730623511X</t>
  </si>
  <si>
    <t>北景港镇沙金村十一组</t>
  </si>
  <si>
    <t>蒋贝</t>
  </si>
  <si>
    <t>430623199706152427</t>
  </si>
  <si>
    <t>幸福乡团山村一组</t>
  </si>
  <si>
    <t>蒋海清</t>
  </si>
  <si>
    <t>430623197511186716</t>
  </si>
  <si>
    <t>东山镇(洪山头镇</t>
  </si>
  <si>
    <t>蒋俊</t>
  </si>
  <si>
    <t>430623197810290716</t>
  </si>
  <si>
    <t>城关镇状元街5组</t>
  </si>
  <si>
    <t>蒋乐</t>
  </si>
  <si>
    <t>430623198703127248</t>
  </si>
  <si>
    <t>禹山镇(南山乡)青山村</t>
  </si>
  <si>
    <t>蒋连香</t>
  </si>
  <si>
    <t>431129199103113463</t>
  </si>
  <si>
    <t>禹山镇青山村十组</t>
  </si>
  <si>
    <t>蒋莲香</t>
  </si>
  <si>
    <t>护城乡治湖村12组</t>
  </si>
  <si>
    <t>蒋路</t>
  </si>
  <si>
    <t>430623199011214812</t>
  </si>
  <si>
    <t>注滋口镇八千村一组</t>
  </si>
  <si>
    <t>蒋顺昌</t>
  </si>
  <si>
    <t>430623197906153038</t>
  </si>
  <si>
    <t>护城乡三河村八组</t>
  </si>
  <si>
    <t>蒋伟</t>
  </si>
  <si>
    <t>430623199110034817</t>
  </si>
  <si>
    <t>终南乡夏家村四组</t>
  </si>
  <si>
    <t>蒋喜姣</t>
  </si>
  <si>
    <t>430623197310082427</t>
  </si>
  <si>
    <t>宋家嘴镇卫星村4组</t>
  </si>
  <si>
    <t>蒋艳</t>
  </si>
  <si>
    <t>430623198103191625</t>
  </si>
  <si>
    <t>东山镇三郎村九组</t>
  </si>
  <si>
    <t>蒋艳红</t>
  </si>
  <si>
    <t>430623198708183740</t>
  </si>
  <si>
    <t>护城乡三河村7组</t>
  </si>
  <si>
    <t>蒋银鑫</t>
  </si>
  <si>
    <t>430623197802264817</t>
  </si>
  <si>
    <t>护城乡津湖村6组</t>
  </si>
  <si>
    <t>蒋玉香</t>
  </si>
  <si>
    <t>430623195611084865</t>
  </si>
  <si>
    <t>蒋志宏</t>
  </si>
  <si>
    <t>430623198106016136</t>
  </si>
  <si>
    <t>终南乡夏家村三组035号</t>
  </si>
  <si>
    <t>蒋中良</t>
  </si>
  <si>
    <t>430623197503275110</t>
  </si>
  <si>
    <t>插旗镇曙光村二组</t>
  </si>
  <si>
    <t>焦方毅</t>
  </si>
  <si>
    <t>430623197610282738</t>
  </si>
  <si>
    <t>插旗镇众城村七组</t>
  </si>
  <si>
    <t>焦淑芳</t>
  </si>
  <si>
    <t>430623197105182728</t>
  </si>
  <si>
    <t>焦素梅</t>
  </si>
  <si>
    <t>430623196311280025</t>
  </si>
  <si>
    <t>胜峰乡清水村一组</t>
  </si>
  <si>
    <t>揭淑梅</t>
  </si>
  <si>
    <t>430623195801264226</t>
  </si>
  <si>
    <t>东山镇桂竹村2组</t>
  </si>
  <si>
    <t>金风元</t>
  </si>
  <si>
    <t>430623196811120546</t>
  </si>
  <si>
    <t>万庾镇涛湖村6组</t>
  </si>
  <si>
    <t>孔凡娥</t>
  </si>
  <si>
    <t>430623195111291227</t>
  </si>
  <si>
    <t>操军镇南华村五组</t>
  </si>
  <si>
    <t>孔淑群</t>
  </si>
  <si>
    <t>430623196711115803</t>
  </si>
  <si>
    <t>万庾镇官洲村8组</t>
  </si>
  <si>
    <t>赖光霞</t>
  </si>
  <si>
    <t>430623196708071248</t>
  </si>
  <si>
    <t>东山镇德才村六组</t>
  </si>
  <si>
    <t>兰立军</t>
  </si>
  <si>
    <t>430623196811255117</t>
  </si>
  <si>
    <t>东山镇兰家村6组</t>
  </si>
  <si>
    <t>兰文巍</t>
  </si>
  <si>
    <t>43062320011219051X</t>
  </si>
  <si>
    <t>乐声丽</t>
  </si>
  <si>
    <t>430623197906213723</t>
  </si>
  <si>
    <t>治河渡镇荆湖堂村九组</t>
  </si>
  <si>
    <t>雷姣云</t>
  </si>
  <si>
    <t>43062319660322456X</t>
  </si>
  <si>
    <t>雷田</t>
  </si>
  <si>
    <t>430623197710230011</t>
  </si>
  <si>
    <t>城关镇东街3组</t>
  </si>
  <si>
    <t>雷勇</t>
  </si>
  <si>
    <t>430611197901055556</t>
  </si>
  <si>
    <t>万庾镇月形村13组</t>
  </si>
  <si>
    <t>黎春芳</t>
  </si>
  <si>
    <t>430623198302043721</t>
  </si>
  <si>
    <t>东山镇(塔市驿镇)白洋村</t>
  </si>
  <si>
    <t>黎冬</t>
  </si>
  <si>
    <t>430623198810200535</t>
  </si>
  <si>
    <t>黎岗</t>
  </si>
  <si>
    <t>430623198408200510</t>
  </si>
  <si>
    <t>塔市驿镇芦花村九组</t>
  </si>
  <si>
    <t>黎艮波</t>
  </si>
  <si>
    <t>430623196904130516</t>
  </si>
  <si>
    <t>章华镇(城关镇)李家</t>
  </si>
  <si>
    <t>黎广</t>
  </si>
  <si>
    <t>430623199507160010</t>
  </si>
  <si>
    <t>胜峰乡龙秀村二组</t>
  </si>
  <si>
    <t>黎欢</t>
  </si>
  <si>
    <t>430623199211284217</t>
  </si>
  <si>
    <t>治河渡镇润德村十组</t>
  </si>
  <si>
    <t>黎继友</t>
  </si>
  <si>
    <t>430623197004143527</t>
  </si>
  <si>
    <t>胜峰乡十里铺村五组</t>
  </si>
  <si>
    <t>黎见龙</t>
  </si>
  <si>
    <t>430623196909204211</t>
  </si>
  <si>
    <t>塔市驿镇居委会二十二组</t>
  </si>
  <si>
    <t>黎姣华</t>
  </si>
  <si>
    <t>430623197807030526</t>
  </si>
  <si>
    <t>洪山头镇长宁村三组</t>
  </si>
  <si>
    <t>黎金梅</t>
  </si>
  <si>
    <t>43062319670919352X</t>
  </si>
  <si>
    <t>塔市驿镇老当村十组</t>
  </si>
  <si>
    <t>黎卯起</t>
  </si>
  <si>
    <t>430623197906190613</t>
  </si>
  <si>
    <t>东山镇顺星村十组</t>
  </si>
  <si>
    <t>黎敏</t>
  </si>
  <si>
    <t>430623197810270547</t>
  </si>
  <si>
    <t>万庾镇指路岭村6组</t>
  </si>
  <si>
    <t>黎培姣</t>
  </si>
  <si>
    <t>430623195704241241</t>
  </si>
  <si>
    <t>东山镇平顶村13组</t>
  </si>
  <si>
    <t>黎清</t>
  </si>
  <si>
    <t>430623198708260523</t>
  </si>
  <si>
    <t>注滋口镇汀头村四组</t>
  </si>
  <si>
    <t>黎伟</t>
  </si>
  <si>
    <t>430623198312176712</t>
  </si>
  <si>
    <t>东山镇长江村八组</t>
  </si>
  <si>
    <t>黎文博</t>
  </si>
  <si>
    <t>430623198306020519</t>
  </si>
  <si>
    <t>塔市驿镇江洲墟场一组</t>
  </si>
  <si>
    <t>黎咸武</t>
  </si>
  <si>
    <t>430623197307200517</t>
  </si>
  <si>
    <t>新河乡白洋圻村10组</t>
  </si>
  <si>
    <t>黎咸英</t>
  </si>
  <si>
    <t>43062319470903612X</t>
  </si>
  <si>
    <t>插旗镇插旗镇五保户</t>
  </si>
  <si>
    <t>黎祥</t>
  </si>
  <si>
    <t>430623198711122738</t>
  </si>
  <si>
    <t>北景港镇南顶村七组</t>
  </si>
  <si>
    <t>黎雪飞</t>
  </si>
  <si>
    <t>430623196712262469</t>
  </si>
  <si>
    <t>东山镇牌坊村六组</t>
  </si>
  <si>
    <t>黎雪姣</t>
  </si>
  <si>
    <t>430623197411120760</t>
  </si>
  <si>
    <t>章华镇李家湖社区二组</t>
  </si>
  <si>
    <t>黎艳霞</t>
  </si>
  <si>
    <t>430623198606140029</t>
  </si>
  <si>
    <t>洪山头镇新江村八组</t>
  </si>
  <si>
    <t>黎佑姣</t>
  </si>
  <si>
    <t>430623196603150740</t>
  </si>
  <si>
    <t>塔市驿镇么台村八组</t>
  </si>
  <si>
    <t>黎元珍</t>
  </si>
  <si>
    <t>430623197105080545</t>
  </si>
  <si>
    <t>护城乡新华村三组017号</t>
  </si>
  <si>
    <t>黎增华</t>
  </si>
  <si>
    <t>430623198201264816</t>
  </si>
  <si>
    <t>洪山头镇民生村四组</t>
  </si>
  <si>
    <t>黎正梅</t>
  </si>
  <si>
    <t>430623196301210728</t>
  </si>
  <si>
    <t>胜峰乡石伏山村五组</t>
  </si>
  <si>
    <t>黎中强</t>
  </si>
  <si>
    <t>430623197408164236</t>
  </si>
  <si>
    <t>东山镇大旺村9组</t>
  </si>
  <si>
    <t>李爱平</t>
  </si>
  <si>
    <t>430623196609023726</t>
  </si>
  <si>
    <t>南山乡老河口村二组</t>
  </si>
  <si>
    <t>李爱珍</t>
  </si>
  <si>
    <t>430623196209016420</t>
  </si>
  <si>
    <t>李宝英</t>
  </si>
  <si>
    <t>430623196509088127</t>
  </si>
  <si>
    <t>护城乡三河村九组</t>
  </si>
  <si>
    <t>李必文</t>
  </si>
  <si>
    <t>43062319770218481X</t>
  </si>
  <si>
    <t>梅田湖镇仁义村八组</t>
  </si>
  <si>
    <t>李碧贵</t>
  </si>
  <si>
    <t>430623194812242220</t>
  </si>
  <si>
    <t>三封寺镇林场019号</t>
  </si>
  <si>
    <t>李波友</t>
  </si>
  <si>
    <t>430623198110200956</t>
  </si>
  <si>
    <t>章华镇(城关镇)章台街社区</t>
  </si>
  <si>
    <t>李博</t>
  </si>
  <si>
    <t>430623199608140019</t>
  </si>
  <si>
    <t>终南乡高圻村十二组</t>
  </si>
  <si>
    <t>李春梅</t>
  </si>
  <si>
    <t>430623196802205169</t>
  </si>
  <si>
    <t>幸福乡坝上墟场二组</t>
  </si>
  <si>
    <t>李春桃</t>
  </si>
  <si>
    <t>43062319630304724X</t>
  </si>
  <si>
    <t>东山镇石家港村4组</t>
  </si>
  <si>
    <t>李翠云</t>
  </si>
  <si>
    <t>430623197411263526</t>
  </si>
  <si>
    <t>万庾镇田铺村7组</t>
  </si>
  <si>
    <t>李大军</t>
  </si>
  <si>
    <t>430623196102111217</t>
  </si>
  <si>
    <t>章华镇北街九组</t>
  </si>
  <si>
    <t>李丹</t>
  </si>
  <si>
    <t>430921199803290868</t>
  </si>
  <si>
    <t>东山镇民生村一组</t>
  </si>
  <si>
    <t>李丹慧</t>
  </si>
  <si>
    <t>43062320000501836X</t>
  </si>
  <si>
    <t>新河乡牛角尖村12组</t>
  </si>
  <si>
    <t>李德国</t>
  </si>
  <si>
    <t>430623198111116115</t>
  </si>
  <si>
    <t>城关镇西街八组</t>
  </si>
  <si>
    <t>李帝文</t>
  </si>
  <si>
    <t>430623199410088358</t>
  </si>
  <si>
    <t>洪山头镇新江村五组</t>
  </si>
  <si>
    <t>李芳</t>
  </si>
  <si>
    <t>430623197105100745</t>
  </si>
  <si>
    <t>新河乡新合村9组004号</t>
  </si>
  <si>
    <t>李伏姣</t>
  </si>
  <si>
    <t>430623194706196128</t>
  </si>
  <si>
    <t>马鞍山新区畜牧场</t>
  </si>
  <si>
    <t>李光辉</t>
  </si>
  <si>
    <t>430623197012310313</t>
  </si>
  <si>
    <t>注滋口镇均南村十一组</t>
  </si>
  <si>
    <t>李光泉</t>
  </si>
  <si>
    <t>430623197211133057</t>
  </si>
  <si>
    <t>治河渡镇红星村二组</t>
  </si>
  <si>
    <t>李桂娇</t>
  </si>
  <si>
    <t>430623196403024520</t>
  </si>
  <si>
    <t>幸福乡白合村八组</t>
  </si>
  <si>
    <t>李桂林</t>
  </si>
  <si>
    <t>430623195108046730</t>
  </si>
  <si>
    <t>城关镇水乡街1组</t>
  </si>
  <si>
    <t>李桂枝</t>
  </si>
  <si>
    <t>430623196407280089</t>
  </si>
  <si>
    <t>章华镇广厦社区二组</t>
  </si>
  <si>
    <t>李杭</t>
  </si>
  <si>
    <t>430623199801308119</t>
  </si>
  <si>
    <t>章华镇北街社区六组</t>
  </si>
  <si>
    <t>李红</t>
  </si>
  <si>
    <t>430623198107058119</t>
  </si>
  <si>
    <t>三封寺镇墨山村1组</t>
  </si>
  <si>
    <t>李红波</t>
  </si>
  <si>
    <t>430623197104080930</t>
  </si>
  <si>
    <t>李教会</t>
  </si>
  <si>
    <t>510227197512018865</t>
  </si>
  <si>
    <t>新河乡徐家岭村十组</t>
  </si>
  <si>
    <t>李杰</t>
  </si>
  <si>
    <t>43062319910602611X</t>
  </si>
  <si>
    <t>东山镇(东山乡)</t>
  </si>
  <si>
    <t>李金波</t>
  </si>
  <si>
    <t>430623197002203717</t>
  </si>
  <si>
    <t>护城乡横堤村10组</t>
  </si>
  <si>
    <t>李金连</t>
  </si>
  <si>
    <t>430623194507254866</t>
  </si>
  <si>
    <t>注滋口镇(幸福乡)新桥村</t>
  </si>
  <si>
    <t>李金平</t>
  </si>
  <si>
    <t>430623198004057017</t>
  </si>
  <si>
    <t>城关镇北街四组</t>
  </si>
  <si>
    <t>李菊兰</t>
  </si>
  <si>
    <t>430623196006048123</t>
  </si>
  <si>
    <t>东山镇新庄村</t>
  </si>
  <si>
    <t>李菊英</t>
  </si>
  <si>
    <t>430623194709060525</t>
  </si>
  <si>
    <t>章华镇(城关镇)李家湖社区</t>
  </si>
  <si>
    <t>李娟</t>
  </si>
  <si>
    <t>430623198304142723</t>
  </si>
  <si>
    <t>李君</t>
  </si>
  <si>
    <t>430623198009020328</t>
  </si>
  <si>
    <t>李腊梅</t>
  </si>
  <si>
    <t>430623196712200049</t>
  </si>
  <si>
    <t>塔市驿镇井码村三组</t>
  </si>
  <si>
    <t>李兰珍</t>
  </si>
  <si>
    <t>430623196911136780</t>
  </si>
  <si>
    <t>北景港镇天星洲村8组</t>
  </si>
  <si>
    <t>李立</t>
  </si>
  <si>
    <t>430623197211122462</t>
  </si>
  <si>
    <t>李丽云</t>
  </si>
  <si>
    <t>430623198501100928</t>
  </si>
  <si>
    <t>李丽珍</t>
  </si>
  <si>
    <t>43062319750703092X</t>
  </si>
  <si>
    <t>护城乡益丰村五组</t>
  </si>
  <si>
    <t>李丽芝</t>
  </si>
  <si>
    <t>430623197308264889</t>
  </si>
  <si>
    <t>操军镇闸口村四组</t>
  </si>
  <si>
    <t>李利萍</t>
  </si>
  <si>
    <t>430623198012105744</t>
  </si>
  <si>
    <t>注滋口镇注东村五组</t>
  </si>
  <si>
    <t>李莲珍</t>
  </si>
  <si>
    <t>430623196701052765</t>
  </si>
  <si>
    <t>东山镇黄合村十组</t>
  </si>
  <si>
    <t>李良飞</t>
  </si>
  <si>
    <t>430623197406123713</t>
  </si>
  <si>
    <t>章华镇东街社区四</t>
  </si>
  <si>
    <t>李凌云</t>
  </si>
  <si>
    <t>430623200108058313</t>
  </si>
  <si>
    <t>章华镇水乡街社区三组</t>
  </si>
  <si>
    <t>李龙翔</t>
  </si>
  <si>
    <t>430602198902041138</t>
  </si>
  <si>
    <t>插旗镇小湾村十一组</t>
  </si>
  <si>
    <t>李路</t>
  </si>
  <si>
    <t>430623198805122771</t>
  </si>
  <si>
    <t>东山镇仙鹅寺七组</t>
  </si>
  <si>
    <t>李美珍</t>
  </si>
  <si>
    <t>430623195511213746</t>
  </si>
  <si>
    <t>东山镇天井村六组</t>
  </si>
  <si>
    <t>李明桃</t>
  </si>
  <si>
    <t>430623195508200020</t>
  </si>
  <si>
    <t>塔市驿居委会十三组056号</t>
  </si>
  <si>
    <t>李攀</t>
  </si>
  <si>
    <t>430623198102250515</t>
  </si>
  <si>
    <t>插旗镇引河村一组</t>
  </si>
  <si>
    <t>李盼</t>
  </si>
  <si>
    <t>430623199007202720</t>
  </si>
  <si>
    <t>新河乡前进村七组</t>
  </si>
  <si>
    <t>李培香</t>
  </si>
  <si>
    <t>430623196310236145</t>
  </si>
  <si>
    <t>东山镇东旭村十五组</t>
  </si>
  <si>
    <t>李其林</t>
  </si>
  <si>
    <t>430623197908150711</t>
  </si>
  <si>
    <t>李启龙</t>
  </si>
  <si>
    <t>430623198603270514</t>
  </si>
  <si>
    <t>新建乡申家河村八组</t>
  </si>
  <si>
    <t>李强</t>
  </si>
  <si>
    <t>430623198611215435</t>
  </si>
  <si>
    <t>鲇鱼须镇时兴村十一组</t>
  </si>
  <si>
    <t>李琴</t>
  </si>
  <si>
    <t>43062319880326192X</t>
  </si>
  <si>
    <t>东山镇居委会13组</t>
  </si>
  <si>
    <t>李庆伟</t>
  </si>
  <si>
    <t>430623198707250534</t>
  </si>
  <si>
    <t>万庾镇田铺村6组</t>
  </si>
  <si>
    <t>李秋香</t>
  </si>
  <si>
    <t>430623196707291222</t>
  </si>
  <si>
    <t>宋家嘴镇蔡田村8组</t>
  </si>
  <si>
    <t>李全清</t>
  </si>
  <si>
    <t>430623197608171617</t>
  </si>
  <si>
    <t>注滋口镇(幸福乡)益稼村</t>
  </si>
  <si>
    <t>李群慧</t>
  </si>
  <si>
    <t>430602198207232522</t>
  </si>
  <si>
    <t>新建乡团城寺村十组</t>
  </si>
  <si>
    <t>李双红</t>
  </si>
  <si>
    <t>430623197502078123</t>
  </si>
  <si>
    <t>南山乡莲花村四组</t>
  </si>
  <si>
    <t>李顺友</t>
  </si>
  <si>
    <t>430623198210196413</t>
  </si>
  <si>
    <t>新建乡团城寺村三组</t>
  </si>
  <si>
    <t>李四元</t>
  </si>
  <si>
    <t>430623197411251242</t>
  </si>
  <si>
    <t>三封寺镇(三封寺)柿树村</t>
  </si>
  <si>
    <t>李松波</t>
  </si>
  <si>
    <t>430623196208180958</t>
  </si>
  <si>
    <t>万庾镇新生村6组</t>
  </si>
  <si>
    <t>李素平</t>
  </si>
  <si>
    <t>430623196910091269</t>
  </si>
  <si>
    <t>塔市驿镇居委会十六组</t>
  </si>
  <si>
    <t>李婷</t>
  </si>
  <si>
    <t>430623198605280521</t>
  </si>
  <si>
    <t>东山镇白果树村杨树一组011号</t>
  </si>
  <si>
    <t>李万生</t>
  </si>
  <si>
    <t>430623194909284021</t>
  </si>
  <si>
    <t>章华镇(胜峰乡)胜峰社区</t>
  </si>
  <si>
    <t>李维斌</t>
  </si>
  <si>
    <t>430623195101158158</t>
  </si>
  <si>
    <t>李伟祥</t>
  </si>
  <si>
    <t>430623198002212431</t>
  </si>
  <si>
    <t>塔市驿镇居委会</t>
  </si>
  <si>
    <t>李文</t>
  </si>
  <si>
    <t>430623197506290578</t>
  </si>
  <si>
    <t>万庾镇白铺村五组</t>
  </si>
  <si>
    <t>李文娟</t>
  </si>
  <si>
    <t>421081199006293982</t>
  </si>
  <si>
    <t>插旗镇水产场四组</t>
  </si>
  <si>
    <t>李文明</t>
  </si>
  <si>
    <t>430623198001112711</t>
  </si>
  <si>
    <t>章华镇胜峰乡金窝村</t>
  </si>
  <si>
    <t>李武文</t>
  </si>
  <si>
    <t>43062319640716423X</t>
  </si>
  <si>
    <t>护城乡横堤村三组</t>
  </si>
  <si>
    <t>李细珍</t>
  </si>
  <si>
    <t>430623195908024820</t>
  </si>
  <si>
    <t>李霞</t>
  </si>
  <si>
    <t>430623197603250025</t>
  </si>
  <si>
    <t>鲇鱼须镇时兴村5组019号</t>
  </si>
  <si>
    <t>李先锋</t>
  </si>
  <si>
    <t>430623197911011915</t>
  </si>
  <si>
    <t>万庾镇新生村4组</t>
  </si>
  <si>
    <t>李骁</t>
  </si>
  <si>
    <t>430623198907131230</t>
  </si>
  <si>
    <t>李小云</t>
  </si>
  <si>
    <t>430623195702246727</t>
  </si>
  <si>
    <t>章华镇东街社区四组</t>
  </si>
  <si>
    <t>李心卓</t>
  </si>
  <si>
    <t>430623199308258381</t>
  </si>
  <si>
    <t>东山镇禾场岭分场3组</t>
  </si>
  <si>
    <t>李新兰</t>
  </si>
  <si>
    <t>430623198309143725</t>
  </si>
  <si>
    <t>操军镇六合村三组</t>
  </si>
  <si>
    <t>李新有</t>
  </si>
  <si>
    <t>430623196903205723</t>
  </si>
  <si>
    <t>注滋口镇桑田村七组</t>
  </si>
  <si>
    <t>李训奇</t>
  </si>
  <si>
    <t>43062319690706303X</t>
  </si>
  <si>
    <t>东山镇红岗村一组</t>
  </si>
  <si>
    <t>李训溢</t>
  </si>
  <si>
    <t>430611197410265022</t>
  </si>
  <si>
    <t>李亚兰</t>
  </si>
  <si>
    <t>430623196804150288</t>
  </si>
  <si>
    <t>城关镇西街五组</t>
  </si>
  <si>
    <t>李燕</t>
  </si>
  <si>
    <t>430623196811036205</t>
  </si>
  <si>
    <t>塔市驿镇江洲虚场二组</t>
  </si>
  <si>
    <t>李勇</t>
  </si>
  <si>
    <t>43062319770909055X</t>
  </si>
  <si>
    <t>万庾镇五田渡村七组</t>
  </si>
  <si>
    <t>李友华</t>
  </si>
  <si>
    <t>430623198208301210</t>
  </si>
  <si>
    <t>新河乡前进村</t>
  </si>
  <si>
    <t>李玉兰</t>
  </si>
  <si>
    <t>430623196811128185</t>
  </si>
  <si>
    <t>李玉枚</t>
  </si>
  <si>
    <t>43062319511008244X</t>
  </si>
  <si>
    <t>操军镇青雀村十一组</t>
  </si>
  <si>
    <t>李钰</t>
  </si>
  <si>
    <t>430623200310045727</t>
  </si>
  <si>
    <t>护城乡城南村4组</t>
  </si>
  <si>
    <t>李元秀</t>
  </si>
  <si>
    <t>430623195902164822</t>
  </si>
  <si>
    <t>新建乡胜利村十一组</t>
  </si>
  <si>
    <t>李元珍</t>
  </si>
  <si>
    <t>430623196901185423</t>
  </si>
  <si>
    <t>新河乡赛美村13组</t>
  </si>
  <si>
    <t>李云</t>
  </si>
  <si>
    <t>430623195308176134</t>
  </si>
  <si>
    <t>梅田湖镇(梅田湖镇)街道</t>
  </si>
  <si>
    <t>李运超</t>
  </si>
  <si>
    <t>43062319841108221x</t>
  </si>
  <si>
    <t>章华镇(胜峰乡)筲箕村</t>
  </si>
  <si>
    <t>李运华</t>
  </si>
  <si>
    <t>430623197906024244</t>
  </si>
  <si>
    <t>塔市驿镇邓家桥村6组</t>
  </si>
  <si>
    <t>李运梅</t>
  </si>
  <si>
    <t>430623198111158147</t>
  </si>
  <si>
    <t>东山镇塔市驿居委会七组</t>
  </si>
  <si>
    <t>李泽康</t>
  </si>
  <si>
    <t>430623200010270519</t>
  </si>
  <si>
    <t>插旗镇禹洲村六组</t>
  </si>
  <si>
    <t>李章辉</t>
  </si>
  <si>
    <t>430623197310152712</t>
  </si>
  <si>
    <t>城关镇章台街二组</t>
  </si>
  <si>
    <t>李震环</t>
  </si>
  <si>
    <t>430623200101078311</t>
  </si>
  <si>
    <t>操军镇麦子村二组</t>
  </si>
  <si>
    <t>李政国</t>
  </si>
  <si>
    <t>430623197405115711</t>
  </si>
  <si>
    <t>万庾镇五田村</t>
  </si>
  <si>
    <t>李枝兰</t>
  </si>
  <si>
    <t>430623195512213529</t>
  </si>
  <si>
    <t>城关镇南街三组</t>
  </si>
  <si>
    <t>李志阳</t>
  </si>
  <si>
    <t>430623198005228121</t>
  </si>
  <si>
    <t>李宗球</t>
  </si>
  <si>
    <t>430623197101150016</t>
  </si>
  <si>
    <t>禹山镇建华村五组</t>
  </si>
  <si>
    <t>梁红艳</t>
  </si>
  <si>
    <t>430623198205107287</t>
  </si>
  <si>
    <t>章华镇东街社区二组</t>
  </si>
  <si>
    <t>梁鹏</t>
  </si>
  <si>
    <t>430623198908120314</t>
  </si>
  <si>
    <t>万庾镇万庾村吴家桥二组043号</t>
  </si>
  <si>
    <t>梁思元</t>
  </si>
  <si>
    <t>430623199910171211</t>
  </si>
  <si>
    <t>团洲乡团南村四组</t>
  </si>
  <si>
    <t>梁阳秀</t>
  </si>
  <si>
    <t>430623194803257244</t>
  </si>
  <si>
    <t>注滋口镇(注滋口镇)注滋口镇敬老院</t>
  </si>
  <si>
    <t>梁有桃</t>
  </si>
  <si>
    <t>430623198305023048</t>
  </si>
  <si>
    <t>北景港镇联华村渔业组</t>
  </si>
  <si>
    <t>廖春桃</t>
  </si>
  <si>
    <t>430623195803202440</t>
  </si>
  <si>
    <t>幸福乡同庆村五组</t>
  </si>
  <si>
    <t>廖春香</t>
  </si>
  <si>
    <t>430623196701266720</t>
  </si>
  <si>
    <t>操军镇江黄村三组</t>
  </si>
  <si>
    <t>廖小云</t>
  </si>
  <si>
    <t>430623197110102024</t>
  </si>
  <si>
    <t>禹山镇(南山乡)南山乡五保户</t>
  </si>
  <si>
    <t>廖志勇</t>
  </si>
  <si>
    <t>430623197601166532</t>
  </si>
  <si>
    <t>梅田湖镇告丰村四组</t>
  </si>
  <si>
    <t>林腊梅</t>
  </si>
  <si>
    <t>430623195012242227</t>
  </si>
  <si>
    <t>凌松柏</t>
  </si>
  <si>
    <t>430623197308223016</t>
  </si>
  <si>
    <t>终南乡瓦圻村八组</t>
  </si>
  <si>
    <t>刘爱全</t>
  </si>
  <si>
    <t>430623197308273515</t>
  </si>
  <si>
    <t>注滋口镇农安村十一组</t>
  </si>
  <si>
    <t>刘爱香</t>
  </si>
  <si>
    <t>430623196509263028</t>
  </si>
  <si>
    <t>万庾镇鼎山村1组</t>
  </si>
  <si>
    <t>刘保元</t>
  </si>
  <si>
    <t>430623196805061308</t>
  </si>
  <si>
    <t>插旗镇小湾村</t>
  </si>
  <si>
    <t>刘丙祥</t>
  </si>
  <si>
    <t>43062319561110271X</t>
  </si>
  <si>
    <t>治河渡镇治河村六组</t>
  </si>
  <si>
    <t>刘彩云</t>
  </si>
  <si>
    <t>430623197710044569</t>
  </si>
  <si>
    <t>章华镇(胜峰乡)龙秀村</t>
  </si>
  <si>
    <t>刘蝉</t>
  </si>
  <si>
    <t>430623198310164216</t>
  </si>
  <si>
    <t>北景港镇赛华村五组</t>
  </si>
  <si>
    <t>刘常福</t>
  </si>
  <si>
    <t>430623197805012455</t>
  </si>
  <si>
    <t>操军镇闸口村十组</t>
  </si>
  <si>
    <t>刘嫦娥</t>
  </si>
  <si>
    <t>430623197503175427</t>
  </si>
  <si>
    <t>北景港镇联华村三组</t>
  </si>
  <si>
    <t>刘畅纯</t>
  </si>
  <si>
    <t>430623198610202421</t>
  </si>
  <si>
    <t>城关镇城兴村2组</t>
  </si>
  <si>
    <t>刘朝阳</t>
  </si>
  <si>
    <t>430623197511148111</t>
  </si>
  <si>
    <t>团洲乡团南村</t>
  </si>
  <si>
    <t>刘池源</t>
  </si>
  <si>
    <t>430623195406027247</t>
  </si>
  <si>
    <t>万庾镇街道办</t>
  </si>
  <si>
    <t>刘传汉</t>
  </si>
  <si>
    <t>430623197201161230</t>
  </si>
  <si>
    <t>刘传辉</t>
  </si>
  <si>
    <t>430623197811041914</t>
  </si>
  <si>
    <t>洪山头镇长荆村四组</t>
  </si>
  <si>
    <t>刘传仁</t>
  </si>
  <si>
    <t>430623198107030730</t>
  </si>
  <si>
    <t>万庾镇苍台村7组</t>
  </si>
  <si>
    <t>刘传香</t>
  </si>
  <si>
    <t>430623196407211243</t>
  </si>
  <si>
    <t>梅田湖镇永吉村保卫十一组014号</t>
  </si>
  <si>
    <t>刘传祥</t>
  </si>
  <si>
    <t>430623197706072217</t>
  </si>
  <si>
    <t>万庾镇黄山村五组</t>
  </si>
  <si>
    <t>刘传新</t>
  </si>
  <si>
    <t>43062319780419121X</t>
  </si>
  <si>
    <t>城关镇桥东街二组</t>
  </si>
  <si>
    <t>刘传英</t>
  </si>
  <si>
    <t>430623197310170021</t>
  </si>
  <si>
    <t>东山镇包家仓村三组</t>
  </si>
  <si>
    <t>刘春兰</t>
  </si>
  <si>
    <t>430623196601273720</t>
  </si>
  <si>
    <t>东山镇(东山乡)佛寺村</t>
  </si>
  <si>
    <t>刘春枝</t>
  </si>
  <si>
    <t>430623196812283726</t>
  </si>
  <si>
    <t>鲇鱼须镇湘北村十一组</t>
  </si>
  <si>
    <t>刘大明</t>
  </si>
  <si>
    <t>430623197402091910</t>
  </si>
  <si>
    <t>梅田湖镇(新建乡)西来村</t>
  </si>
  <si>
    <t>刘丹</t>
  </si>
  <si>
    <t>430623198803085428</t>
  </si>
  <si>
    <t>宋家嘴镇业谟村8组</t>
  </si>
  <si>
    <t>刘德山</t>
  </si>
  <si>
    <t>430623198309171611</t>
  </si>
  <si>
    <t>刘迪梅</t>
  </si>
  <si>
    <t>430623196010270042</t>
  </si>
  <si>
    <t>刘迪群</t>
  </si>
  <si>
    <t>430623197101230083</t>
  </si>
  <si>
    <t>梅田湖镇告丰村七组</t>
  </si>
  <si>
    <t>刘丁未</t>
  </si>
  <si>
    <t>430623196903263528</t>
  </si>
  <si>
    <t>田家湖生态新区城南村</t>
  </si>
  <si>
    <t>刘定国</t>
  </si>
  <si>
    <t>430623197401074852</t>
  </si>
  <si>
    <t>刘东红</t>
  </si>
  <si>
    <t>430623197505130038</t>
  </si>
  <si>
    <t>南山乡青山村二组</t>
  </si>
  <si>
    <t>刘东平</t>
  </si>
  <si>
    <t>430623196411256460</t>
  </si>
  <si>
    <t>北景港镇横洲村</t>
  </si>
  <si>
    <t>刘冬良</t>
  </si>
  <si>
    <t>430623197311282439</t>
  </si>
  <si>
    <t>刘芳</t>
  </si>
  <si>
    <t>430623197405231245</t>
  </si>
  <si>
    <t>刘丰</t>
  </si>
  <si>
    <t>430623198310231212</t>
  </si>
  <si>
    <t>注滋口镇(注滋口镇</t>
  </si>
  <si>
    <t>刘枫玲</t>
  </si>
  <si>
    <t>430623200010223026</t>
  </si>
  <si>
    <t>刘峰</t>
  </si>
  <si>
    <t>430602197701092014</t>
  </si>
  <si>
    <t>新河乡南堤村14组</t>
  </si>
  <si>
    <t>刘凤英</t>
  </si>
  <si>
    <t>430623193310146146</t>
  </si>
  <si>
    <t>刘刚</t>
  </si>
  <si>
    <t>430623198409066739</t>
  </si>
  <si>
    <t>鲇鱼须镇黄洋村3组</t>
  </si>
  <si>
    <t>刘国凤</t>
  </si>
  <si>
    <t>430623198104121223</t>
  </si>
  <si>
    <t>宋家嘴镇塘坊村2组</t>
  </si>
  <si>
    <t>刘国庆</t>
  </si>
  <si>
    <t>430623197611041653</t>
  </si>
  <si>
    <t>胜峰乡养殖场二分场</t>
  </si>
  <si>
    <t>刘浩</t>
  </si>
  <si>
    <t>430623199008254215</t>
  </si>
  <si>
    <t>插旗镇舒新村</t>
  </si>
  <si>
    <t>刘浩鹏</t>
  </si>
  <si>
    <t>430623199809272712</t>
  </si>
  <si>
    <t>注滋口镇八千村四组</t>
  </si>
  <si>
    <t>刘和平</t>
  </si>
  <si>
    <t>430623196610123011</t>
  </si>
  <si>
    <t>终南乡张家窖渔场1组020号</t>
  </si>
  <si>
    <t>刘红琼</t>
  </si>
  <si>
    <t>430623198201245121</t>
  </si>
  <si>
    <t>操军镇南岳庙居委会</t>
  </si>
  <si>
    <t>刘宏</t>
  </si>
  <si>
    <t>430623197202235772</t>
  </si>
  <si>
    <t>刘宏武</t>
  </si>
  <si>
    <t>430623198208222416</t>
  </si>
  <si>
    <t>城关镇陵园街</t>
  </si>
  <si>
    <t>刘虹麟</t>
  </si>
  <si>
    <t>430623196310260022</t>
  </si>
  <si>
    <t>刘华香</t>
  </si>
  <si>
    <t>430623197912075427</t>
  </si>
  <si>
    <t>东山镇(洪山头镇)</t>
  </si>
  <si>
    <t>刘回香</t>
  </si>
  <si>
    <t>430623198211033747</t>
  </si>
  <si>
    <t>刘惠</t>
  </si>
  <si>
    <t>43062319990216672X</t>
  </si>
  <si>
    <t>护城乡益丰村十组030号</t>
  </si>
  <si>
    <t>刘惠芳</t>
  </si>
  <si>
    <t>430623197909244242</t>
  </si>
  <si>
    <t>治河渡镇下高村1组</t>
  </si>
  <si>
    <t>刘慧芳</t>
  </si>
  <si>
    <t>430623199010114529</t>
  </si>
  <si>
    <t>治河渡镇红星村</t>
  </si>
  <si>
    <t>刘慧萍</t>
  </si>
  <si>
    <t>430623197412264547</t>
  </si>
  <si>
    <t>北景港镇联盟村十四组</t>
  </si>
  <si>
    <t>刘建梅</t>
  </si>
  <si>
    <t>430623196705022424</t>
  </si>
  <si>
    <t>梅田湖镇扇子柺村十六组</t>
  </si>
  <si>
    <t>刘建平</t>
  </si>
  <si>
    <t>430623197504142221</t>
  </si>
  <si>
    <t>梅田湖镇(新建乡)迎祥垸村</t>
  </si>
  <si>
    <t>刘杰</t>
  </si>
  <si>
    <t>43062319620208544X</t>
  </si>
  <si>
    <t>万庾镇月形村14组</t>
  </si>
  <si>
    <t>刘金莲</t>
  </si>
  <si>
    <t>430623197202207261</t>
  </si>
  <si>
    <t>新河乡菱芜湖村三组</t>
  </si>
  <si>
    <t>刘进波</t>
  </si>
  <si>
    <t>430623197202046170</t>
  </si>
  <si>
    <t>禹山镇建华村三组</t>
  </si>
  <si>
    <t>刘晶</t>
  </si>
  <si>
    <t>430623199907186420</t>
  </si>
  <si>
    <t>梅田湖镇保合村十组</t>
  </si>
  <si>
    <t>刘娟</t>
  </si>
  <si>
    <t>430623198912135762</t>
  </si>
  <si>
    <t>刘军</t>
  </si>
  <si>
    <t>43062319681114277X</t>
  </si>
  <si>
    <t>刘俊</t>
  </si>
  <si>
    <t>430623198305013026</t>
  </si>
  <si>
    <t>幸福乡围垦村二组</t>
  </si>
  <si>
    <t>刘凯</t>
  </si>
  <si>
    <t>430623198511126718</t>
  </si>
  <si>
    <t>治河渡镇下高村三组010号</t>
  </si>
  <si>
    <t>刘腊秀</t>
  </si>
  <si>
    <t>430623194512154528</t>
  </si>
  <si>
    <t>梅田湖镇(新建乡)河口村</t>
  </si>
  <si>
    <t>刘丽</t>
  </si>
  <si>
    <t>430623200511130047</t>
  </si>
  <si>
    <t>三封寺镇群力村6组</t>
  </si>
  <si>
    <t>刘丽君</t>
  </si>
  <si>
    <t>430623197303050929</t>
  </si>
  <si>
    <t>章华镇南街社区一组</t>
  </si>
  <si>
    <t>刘丽兰</t>
  </si>
  <si>
    <t>430623195607230022</t>
  </si>
  <si>
    <t>刘丽萍</t>
  </si>
  <si>
    <t>430623196812161307</t>
  </si>
  <si>
    <t>治河渡镇学会村五组</t>
  </si>
  <si>
    <t>刘丽蓉</t>
  </si>
  <si>
    <t>43062319721207452X</t>
  </si>
  <si>
    <t>注滋口镇(注滋口镇)</t>
  </si>
  <si>
    <t>刘丽运</t>
  </si>
  <si>
    <t>430623196805223020</t>
  </si>
  <si>
    <t>万庾镇鲁家村槐树村1组030号</t>
  </si>
  <si>
    <t>刘连生</t>
  </si>
  <si>
    <t>430623196901031248</t>
  </si>
  <si>
    <t>刘连珍</t>
  </si>
  <si>
    <t>430623195805134883</t>
  </si>
  <si>
    <t>胜峰乡水产场一分场</t>
  </si>
  <si>
    <t>刘鎏</t>
  </si>
  <si>
    <t>430623198803134218</t>
  </si>
  <si>
    <t>插旗镇新联村七组</t>
  </si>
  <si>
    <t>刘路</t>
  </si>
  <si>
    <t>430623199101292718</t>
  </si>
  <si>
    <t>护城乡万圣村七组</t>
  </si>
  <si>
    <t>刘满珍</t>
  </si>
  <si>
    <t>430623194912134825</t>
  </si>
  <si>
    <t>塔市驿镇高桥村三组</t>
  </si>
  <si>
    <t>刘梅芳</t>
  </si>
  <si>
    <t>430623197109230547</t>
  </si>
  <si>
    <t>北景港镇石桥村六组</t>
  </si>
  <si>
    <t>刘美兰</t>
  </si>
  <si>
    <t>430623195111052445</t>
  </si>
  <si>
    <t>操军镇六合村</t>
  </si>
  <si>
    <t>刘美云</t>
  </si>
  <si>
    <t>430623197209030067</t>
  </si>
  <si>
    <t>新河乡徐家岭村二组</t>
  </si>
  <si>
    <t>刘梦思</t>
  </si>
  <si>
    <t>430623199010168383</t>
  </si>
  <si>
    <t>团洲乡团新南村二组</t>
  </si>
  <si>
    <t>刘明方</t>
  </si>
  <si>
    <t>430623196311067259</t>
  </si>
  <si>
    <t>鲇鱼须镇(鲇鱼须镇)居委会</t>
  </si>
  <si>
    <t>刘木军</t>
  </si>
  <si>
    <t>43062319901103191X</t>
  </si>
  <si>
    <t>刘能杰</t>
  </si>
  <si>
    <t>430623199804238312</t>
  </si>
  <si>
    <t>护城乡朱家村七组</t>
  </si>
  <si>
    <t>刘培</t>
  </si>
  <si>
    <t>430623198912264812</t>
  </si>
  <si>
    <t>禹山镇鱼口村四组</t>
  </si>
  <si>
    <t>刘培元</t>
  </si>
  <si>
    <t>430623197201095149</t>
  </si>
  <si>
    <t>鲇鱼须镇麦地村七组</t>
  </si>
  <si>
    <t>刘棚</t>
  </si>
  <si>
    <t>430623199411011635</t>
  </si>
  <si>
    <t>操军镇太仙村五组</t>
  </si>
  <si>
    <t>刘娉婷</t>
  </si>
  <si>
    <t>430623199405185727</t>
  </si>
  <si>
    <t>护城乡麻里泗居委会</t>
  </si>
  <si>
    <t>刘萍</t>
  </si>
  <si>
    <t>430623197310170064</t>
  </si>
  <si>
    <t>万庾镇富强村</t>
  </si>
  <si>
    <t>刘清华</t>
  </si>
  <si>
    <t>430623199810051212</t>
  </si>
  <si>
    <t>田家湖生态新区普圣堂九组</t>
  </si>
  <si>
    <t>刘琼</t>
  </si>
  <si>
    <t>430623198910074847</t>
  </si>
  <si>
    <t>宋家嘴镇麦地村4组</t>
  </si>
  <si>
    <t>刘秋红</t>
  </si>
  <si>
    <t>43062319680811572X</t>
  </si>
  <si>
    <t>操军镇八股村六组</t>
  </si>
  <si>
    <t>刘秋香</t>
  </si>
  <si>
    <t>43062319690722004X</t>
  </si>
  <si>
    <t>刘秋元</t>
  </si>
  <si>
    <t>430623195107204864</t>
  </si>
  <si>
    <t>南山乡向华渔场一组</t>
  </si>
  <si>
    <t>刘群华</t>
  </si>
  <si>
    <t>430623196305286463</t>
  </si>
  <si>
    <t>华容县南山乡岭村八组</t>
  </si>
  <si>
    <t>刘仁政</t>
  </si>
  <si>
    <t>430623194310066431</t>
  </si>
  <si>
    <t>新建乡申家河村七组</t>
  </si>
  <si>
    <t>刘容</t>
  </si>
  <si>
    <t>430623198206025443</t>
  </si>
  <si>
    <t>万庾镇吴家桥村</t>
  </si>
  <si>
    <t>刘蓉</t>
  </si>
  <si>
    <t>430623198701021220</t>
  </si>
  <si>
    <t>北景港镇春垸村一组</t>
  </si>
  <si>
    <t>刘三三</t>
  </si>
  <si>
    <t>430623198202232429</t>
  </si>
  <si>
    <t>护城乡三河村六组</t>
  </si>
  <si>
    <t>刘三元</t>
  </si>
  <si>
    <t>430623194209024827</t>
  </si>
  <si>
    <t>治河渡镇潘家渡村二组</t>
  </si>
  <si>
    <t>刘胜</t>
  </si>
  <si>
    <t>430623198711194512</t>
  </si>
  <si>
    <t>新河乡建军村1组</t>
  </si>
  <si>
    <t>刘胜男</t>
  </si>
  <si>
    <t>430623199101186149</t>
  </si>
  <si>
    <t>注滋口镇汀头村五组</t>
  </si>
  <si>
    <t>刘树柏</t>
  </si>
  <si>
    <t>430623195608056716</t>
  </si>
  <si>
    <t>城关镇西街二组</t>
  </si>
  <si>
    <t>刘斯豪</t>
  </si>
  <si>
    <t>430623199806278537</t>
  </si>
  <si>
    <t>操军镇太仙村5组</t>
  </si>
  <si>
    <t>刘四兵</t>
  </si>
  <si>
    <t>430623196904085735</t>
  </si>
  <si>
    <t>塔市驿镇白水湖村三组</t>
  </si>
  <si>
    <t>刘四清</t>
  </si>
  <si>
    <t>430623196604083316</t>
  </si>
  <si>
    <t>章华镇章台街社区二组</t>
  </si>
  <si>
    <t>刘桃春</t>
  </si>
  <si>
    <t>430623195403150020</t>
  </si>
  <si>
    <t>万庾镇指路岭村7组</t>
  </si>
  <si>
    <t>刘万胜</t>
  </si>
  <si>
    <t>430623199308108332</t>
  </si>
  <si>
    <t>注滋口镇隆桥村十二组</t>
  </si>
  <si>
    <t>刘魏奇</t>
  </si>
  <si>
    <t>430623196511143017</t>
  </si>
  <si>
    <t>幸福乡昭福村五组</t>
  </si>
  <si>
    <t>刘文</t>
  </si>
  <si>
    <t>430623198411136716</t>
  </si>
  <si>
    <t>刘先菊</t>
  </si>
  <si>
    <t>430623195412041221</t>
  </si>
  <si>
    <t>刘小华</t>
  </si>
  <si>
    <t>430623197803061229</t>
  </si>
  <si>
    <t>北景港镇联盟村十一组</t>
  </si>
  <si>
    <t>刘小萍</t>
  </si>
  <si>
    <t>430623195909042422</t>
  </si>
  <si>
    <t>城关镇水产养殖场三组</t>
  </si>
  <si>
    <t>刘小媛</t>
  </si>
  <si>
    <t>430623200110270022</t>
  </si>
  <si>
    <t>刘新春</t>
  </si>
  <si>
    <t>430623196303071231</t>
  </si>
  <si>
    <t>万庾镇槐树村5组</t>
  </si>
  <si>
    <t>刘新莲</t>
  </si>
  <si>
    <t>430623197012191262</t>
  </si>
  <si>
    <t>三封寺镇居委会七组</t>
  </si>
  <si>
    <t>刘新明</t>
  </si>
  <si>
    <t>362101198110240630</t>
  </si>
  <si>
    <t>新河乡菱芜湖村</t>
  </si>
  <si>
    <t>刘星</t>
  </si>
  <si>
    <t>430623199403216112</t>
  </si>
  <si>
    <t>19958011782</t>
  </si>
  <si>
    <t>东山镇关山村六组</t>
  </si>
  <si>
    <t>刘学平</t>
  </si>
  <si>
    <t>430623196803143721</t>
  </si>
  <si>
    <t>刘雪军</t>
  </si>
  <si>
    <t>430623198211275420</t>
  </si>
  <si>
    <t>北景港镇红旗村四组</t>
  </si>
  <si>
    <t>刘炎飞</t>
  </si>
  <si>
    <t>430623196603242450</t>
  </si>
  <si>
    <t>刘艳红</t>
  </si>
  <si>
    <t>430623198108260722</t>
  </si>
  <si>
    <t>治河渡镇登艮村七组</t>
  </si>
  <si>
    <t>刘燕</t>
  </si>
  <si>
    <t>43062319801212454X</t>
  </si>
  <si>
    <t>治河渡镇治河村七组</t>
  </si>
  <si>
    <t>刘燕飞</t>
  </si>
  <si>
    <t>430623198210114545</t>
  </si>
  <si>
    <t>刘燕霞</t>
  </si>
  <si>
    <t>430623198511138321</t>
  </si>
  <si>
    <t>章华镇状元街四组</t>
  </si>
  <si>
    <t>刘洋</t>
  </si>
  <si>
    <t>430623199009120024</t>
  </si>
  <si>
    <t>北景港镇明月湾村</t>
  </si>
  <si>
    <t>刘要兰</t>
  </si>
  <si>
    <t>430623195606100066</t>
  </si>
  <si>
    <t>治河渡镇治河村三组</t>
  </si>
  <si>
    <t>刘义芳</t>
  </si>
  <si>
    <t>430623196406170929</t>
  </si>
  <si>
    <t>东山镇大荆湖渔场一组</t>
  </si>
  <si>
    <t>刘易</t>
  </si>
  <si>
    <t>430623198111070727</t>
  </si>
  <si>
    <t>章华镇北街社区二组</t>
  </si>
  <si>
    <t>刘瑛</t>
  </si>
  <si>
    <t>430623197601128122</t>
  </si>
  <si>
    <t>刘莹</t>
  </si>
  <si>
    <t>430623198712083021</t>
  </si>
  <si>
    <t>刘玉姣</t>
  </si>
  <si>
    <t>430623196208102503</t>
  </si>
  <si>
    <t>团洲乡团新村三组</t>
  </si>
  <si>
    <t>刘玉兰</t>
  </si>
  <si>
    <t>430623196403117241</t>
  </si>
  <si>
    <t>东山镇三郎村五组</t>
  </si>
  <si>
    <t>刘元珍</t>
  </si>
  <si>
    <t>430623196005153722</t>
  </si>
  <si>
    <t>刘媛</t>
  </si>
  <si>
    <t>430623200107021228</t>
  </si>
  <si>
    <t>操军镇合丰村</t>
  </si>
  <si>
    <t>刘月娥</t>
  </si>
  <si>
    <t>430623195303155764</t>
  </si>
  <si>
    <t>北景港镇小港村三组</t>
  </si>
  <si>
    <t>刘岳红</t>
  </si>
  <si>
    <t>430623196810112544</t>
  </si>
  <si>
    <t>南山乡西湖村六组</t>
  </si>
  <si>
    <t>刘云</t>
  </si>
  <si>
    <t>430623198907266485</t>
  </si>
  <si>
    <t>梅田湖镇北街三组</t>
  </si>
  <si>
    <t>刘运球</t>
  </si>
  <si>
    <t>430623195706252227</t>
  </si>
  <si>
    <t>刘哲</t>
  </si>
  <si>
    <t>43062319920716831X</t>
  </si>
  <si>
    <t>东山镇桃花分场一组</t>
  </si>
  <si>
    <t>刘正华</t>
  </si>
  <si>
    <t>430623196908264028</t>
  </si>
  <si>
    <t>刘政军</t>
  </si>
  <si>
    <t>430623197409250013</t>
  </si>
  <si>
    <t>北景港镇明月湾村八组</t>
  </si>
  <si>
    <t>刘志华</t>
  </si>
  <si>
    <t>430623197011262436</t>
  </si>
  <si>
    <t>刘志明</t>
  </si>
  <si>
    <t>430623196208105739</t>
  </si>
  <si>
    <t>章华镇(胜峰乡)特困人员</t>
  </si>
  <si>
    <t>刘中辉</t>
  </si>
  <si>
    <t>430623196902034213</t>
  </si>
  <si>
    <t>治河渡镇墟场1组0037号</t>
  </si>
  <si>
    <t>刘仲云</t>
  </si>
  <si>
    <t>430623196411284584</t>
  </si>
  <si>
    <t>新河乡沙口村3组</t>
  </si>
  <si>
    <t>刘竹青</t>
  </si>
  <si>
    <t>430623198207226124</t>
  </si>
  <si>
    <t>禹山镇鱼口村六组</t>
  </si>
  <si>
    <t>柳磊</t>
  </si>
  <si>
    <t>430623199810176488</t>
  </si>
  <si>
    <t>东山镇关山村四组</t>
  </si>
  <si>
    <t>柳妹</t>
  </si>
  <si>
    <t>430623199202013722</t>
  </si>
  <si>
    <t>城关镇状元街九组</t>
  </si>
  <si>
    <t>柳文洁</t>
  </si>
  <si>
    <t>430623200303300021</t>
  </si>
  <si>
    <t>幸福乡东城村八组</t>
  </si>
  <si>
    <t>龙伏香</t>
  </si>
  <si>
    <t>43062319730913674X</t>
  </si>
  <si>
    <t>新河乡赛美村9组</t>
  </si>
  <si>
    <t>龙建国</t>
  </si>
  <si>
    <t>43062319670119611X</t>
  </si>
  <si>
    <t>龙金莲</t>
  </si>
  <si>
    <t>430623198301234841</t>
  </si>
  <si>
    <t>新河乡十三刀村8组</t>
  </si>
  <si>
    <t>龙永红</t>
  </si>
  <si>
    <t>430623197512266144</t>
  </si>
  <si>
    <t>三封寺镇复兴村4组</t>
  </si>
  <si>
    <t>卢林</t>
  </si>
  <si>
    <t>430623199012050936</t>
  </si>
  <si>
    <t>新河乡建军村</t>
  </si>
  <si>
    <t>鲁韩</t>
  </si>
  <si>
    <t>430623199311306110</t>
  </si>
  <si>
    <t>鲇鱼须镇(宋家嘴镇)宋家嘴镇五保户</t>
  </si>
  <si>
    <t>鲁金秋</t>
  </si>
  <si>
    <t>430623195409231614</t>
  </si>
  <si>
    <t>鲇鱼须镇时兴村3组</t>
  </si>
  <si>
    <t>鲁逵</t>
  </si>
  <si>
    <t>430623199009061917</t>
  </si>
  <si>
    <t>鲇鱼须镇(鲇鱼须镇)时兴村</t>
  </si>
  <si>
    <t>鲁萍</t>
  </si>
  <si>
    <t>430623199207141926</t>
  </si>
  <si>
    <t>城关镇环城六组</t>
  </si>
  <si>
    <t>鲁雪红</t>
  </si>
  <si>
    <t>430623197211210067</t>
  </si>
  <si>
    <t>治河渡镇潘家村3组</t>
  </si>
  <si>
    <t>罗翠红</t>
  </si>
  <si>
    <t>430623197109264608</t>
  </si>
  <si>
    <t>团洲乡团胜村七组</t>
  </si>
  <si>
    <t>罗道元</t>
  </si>
  <si>
    <t>430623194808107229</t>
  </si>
  <si>
    <t>团洲乡团西村</t>
  </si>
  <si>
    <t>罗鼎</t>
  </si>
  <si>
    <t>43062319980526722X</t>
  </si>
  <si>
    <t>罗桂安</t>
  </si>
  <si>
    <t>430623196207231928</t>
  </si>
  <si>
    <t>禹山镇青山村十一组</t>
  </si>
  <si>
    <t>罗桂兰</t>
  </si>
  <si>
    <t>430623195911216428</t>
  </si>
  <si>
    <t>南山乡荆竹村三组</t>
  </si>
  <si>
    <t>罗桂喜</t>
  </si>
  <si>
    <t>430623197107186423</t>
  </si>
  <si>
    <t>罗晖</t>
  </si>
  <si>
    <t>430623197908290079</t>
  </si>
  <si>
    <t>东山镇天井山村一组</t>
  </si>
  <si>
    <t>罗麾徽</t>
  </si>
  <si>
    <t>430623199303143710</t>
  </si>
  <si>
    <t>禹山镇终南村禹山三组</t>
  </si>
  <si>
    <t>罗惠珍</t>
  </si>
  <si>
    <t>430623199003295122</t>
  </si>
  <si>
    <t>操军镇南华村六组006号</t>
  </si>
  <si>
    <t>罗建国</t>
  </si>
  <si>
    <t>430623198112155714</t>
  </si>
  <si>
    <t>罗建军</t>
  </si>
  <si>
    <t>430623197810156437</t>
  </si>
  <si>
    <t>罗建中</t>
  </si>
  <si>
    <t>430623197108302713</t>
  </si>
  <si>
    <t>章华镇(护城乡)五星村</t>
  </si>
  <si>
    <t>罗杰</t>
  </si>
  <si>
    <t>430623198304034810</t>
  </si>
  <si>
    <t>罗金莲</t>
  </si>
  <si>
    <t>430623196206032222</t>
  </si>
  <si>
    <t>操军镇操军村八组</t>
  </si>
  <si>
    <t>罗娟</t>
  </si>
  <si>
    <t>430623199110235758</t>
  </si>
  <si>
    <t>操军镇石英村四组</t>
  </si>
  <si>
    <t>罗军</t>
  </si>
  <si>
    <t>430623198109117258</t>
  </si>
  <si>
    <t>君山区良心堡镇</t>
  </si>
  <si>
    <t>罗兰</t>
  </si>
  <si>
    <t>430623199208155123</t>
  </si>
  <si>
    <t>插旗镇新联村八组</t>
  </si>
  <si>
    <t>罗立华</t>
  </si>
  <si>
    <t>430623197412242727</t>
  </si>
  <si>
    <t>城关镇环城村一组</t>
  </si>
  <si>
    <t>罗丽媛</t>
  </si>
  <si>
    <t>430623199103238328</t>
  </si>
  <si>
    <t>罗鹏辉</t>
  </si>
  <si>
    <t>430623199011052411</t>
  </si>
  <si>
    <t>胜峰乡水产场三分场</t>
  </si>
  <si>
    <t>罗奇</t>
  </si>
  <si>
    <t>430623198510124219</t>
  </si>
  <si>
    <t>三封寺镇居委会四组</t>
  </si>
  <si>
    <t>罗琴</t>
  </si>
  <si>
    <t>430623199608270921</t>
  </si>
  <si>
    <t>罗群英</t>
  </si>
  <si>
    <t>430623196106062424</t>
  </si>
  <si>
    <t>新河乡徐家岭村七组</t>
  </si>
  <si>
    <t>罗容辉</t>
  </si>
  <si>
    <t>430623198301226139</t>
  </si>
  <si>
    <t>注滋口镇(幸福乡)幸福村</t>
  </si>
  <si>
    <t>罗婷</t>
  </si>
  <si>
    <t>430623198507166127</t>
  </si>
  <si>
    <t>章华镇西街社区五组</t>
  </si>
  <si>
    <t>罗文源</t>
  </si>
  <si>
    <t>430623198509124246</t>
  </si>
  <si>
    <t>治河渡镇红光社区一组</t>
  </si>
  <si>
    <t>罗小妹</t>
  </si>
  <si>
    <t>430623198507234548</t>
  </si>
  <si>
    <t>罗小平</t>
  </si>
  <si>
    <t>43062319720822162X</t>
  </si>
  <si>
    <t>城关镇东街二组</t>
  </si>
  <si>
    <t>罗晓芦</t>
  </si>
  <si>
    <t>430623199607148326</t>
  </si>
  <si>
    <t>终南乡集镇二组005号</t>
  </si>
  <si>
    <t>罗新洲</t>
  </si>
  <si>
    <t>430623197411115179</t>
  </si>
  <si>
    <t>东山镇天井山村大众六组</t>
  </si>
  <si>
    <t>罗燕</t>
  </si>
  <si>
    <t>430623199907273727</t>
  </si>
  <si>
    <t>章华镇田家湖村二组</t>
  </si>
  <si>
    <t>罗依婷</t>
  </si>
  <si>
    <t>430623200210224840</t>
  </si>
  <si>
    <t>南山乡翠峰村4组</t>
  </si>
  <si>
    <t>罗艺</t>
  </si>
  <si>
    <t>430623199001198345</t>
  </si>
  <si>
    <t>团洲乡团东村一组</t>
  </si>
  <si>
    <t>罗银</t>
  </si>
  <si>
    <t>430623198609257265</t>
  </si>
  <si>
    <t>罗正凯</t>
  </si>
  <si>
    <t>43062319710321161X</t>
  </si>
  <si>
    <t>新建乡北垸湖村五组</t>
  </si>
  <si>
    <t>吕光华</t>
  </si>
  <si>
    <t>430623196703265414</t>
  </si>
  <si>
    <t>吕建昌</t>
  </si>
  <si>
    <t>430623196706035411</t>
  </si>
  <si>
    <t>鲇鱼须镇(鲇鱼须镇)天鹅村</t>
  </si>
  <si>
    <t>吕正南</t>
  </si>
  <si>
    <t>430623198001245426</t>
  </si>
  <si>
    <t>护城乡五星村3组</t>
  </si>
  <si>
    <t>马孟军</t>
  </si>
  <si>
    <t>430623198601074819</t>
  </si>
  <si>
    <t>鲇鱼须镇松树村九组</t>
  </si>
  <si>
    <t>马秋菊</t>
  </si>
  <si>
    <t>430623195006261923</t>
  </si>
  <si>
    <t>鲇鱼须镇普贤村2组</t>
  </si>
  <si>
    <t>马秋莲</t>
  </si>
  <si>
    <t>430623196307031923</t>
  </si>
  <si>
    <t>新河乡双堤村</t>
  </si>
  <si>
    <t>马秀英</t>
  </si>
  <si>
    <t>430623195609226123</t>
  </si>
  <si>
    <t>毛芳</t>
  </si>
  <si>
    <t>430623197307205123</t>
  </si>
  <si>
    <t>毛桂香</t>
  </si>
  <si>
    <t>43062319720306424X</t>
  </si>
  <si>
    <t>毛丽蓉</t>
  </si>
  <si>
    <t>430623196210274240</t>
  </si>
  <si>
    <t>毛莲蓬</t>
  </si>
  <si>
    <t>430623196912120107</t>
  </si>
  <si>
    <t>城关镇环城村五组</t>
  </si>
  <si>
    <t>毛璐</t>
  </si>
  <si>
    <t>43062319990825814X</t>
  </si>
  <si>
    <t>胜峰乡石伏村三组</t>
  </si>
  <si>
    <t>毛鹏</t>
  </si>
  <si>
    <t>430623198810034231</t>
  </si>
  <si>
    <t>操军镇蒲圻村十一组</t>
  </si>
  <si>
    <t>毛四姣</t>
  </si>
  <si>
    <t>430623197010055742</t>
  </si>
  <si>
    <t>胜峰乡养殖场三分场</t>
  </si>
  <si>
    <t>毛燕得</t>
  </si>
  <si>
    <t>430623195802234213</t>
  </si>
  <si>
    <t>终南乡鱼口村五组</t>
  </si>
  <si>
    <t>毛燕朋</t>
  </si>
  <si>
    <t>430623195104145117</t>
  </si>
  <si>
    <t>东山镇红烈村十五组</t>
  </si>
  <si>
    <t>毛贻军</t>
  </si>
  <si>
    <t>430623197803250716</t>
  </si>
  <si>
    <t>毛勇</t>
  </si>
  <si>
    <t>430623198910185758</t>
  </si>
  <si>
    <t>城关镇状元街四组</t>
  </si>
  <si>
    <t>毛岳</t>
  </si>
  <si>
    <t>430623196803030030</t>
  </si>
  <si>
    <t>毛忠萍</t>
  </si>
  <si>
    <t>430623197303014282</t>
  </si>
  <si>
    <t>鲇鱼须镇黄洋村10组</t>
  </si>
  <si>
    <t>孟丽华</t>
  </si>
  <si>
    <t>430623197911055723</t>
  </si>
  <si>
    <t>国营东湖渔场二分场</t>
  </si>
  <si>
    <t>孟双</t>
  </si>
  <si>
    <t>430623198710230315</t>
  </si>
  <si>
    <t>孟桃元</t>
  </si>
  <si>
    <t>430623196805152445</t>
  </si>
  <si>
    <t>新建乡迎祥垸村三组</t>
  </si>
  <si>
    <t>孟宪辉</t>
  </si>
  <si>
    <t>430623197908065453</t>
  </si>
  <si>
    <t>注滋口镇新洲村二组</t>
  </si>
  <si>
    <t>孟祥色</t>
  </si>
  <si>
    <t>43062319520501671X</t>
  </si>
  <si>
    <t>操军镇洲子村3组</t>
  </si>
  <si>
    <t>孟耀军</t>
  </si>
  <si>
    <t>430623198209285750</t>
  </si>
  <si>
    <t>孟志雄</t>
  </si>
  <si>
    <t>430623197305016134</t>
  </si>
  <si>
    <t>孟宗佑</t>
  </si>
  <si>
    <t>430623194612270016</t>
  </si>
  <si>
    <t>团洲乡团北村十四组</t>
  </si>
  <si>
    <t>闵丽君</t>
  </si>
  <si>
    <t>430623198406047241</t>
  </si>
  <si>
    <t>城关镇南街八组</t>
  </si>
  <si>
    <t>闵习锋</t>
  </si>
  <si>
    <t>430623197205110510</t>
  </si>
  <si>
    <t>治河渡镇红光居委会一组</t>
  </si>
  <si>
    <t>闵志勇</t>
  </si>
  <si>
    <t>430623198512184514</t>
  </si>
  <si>
    <t>倪昌华</t>
  </si>
  <si>
    <t>430623197104276116</t>
  </si>
  <si>
    <t>新河乡新合村一组</t>
  </si>
  <si>
    <t>倪丽君</t>
  </si>
  <si>
    <t>430623197212116128</t>
  </si>
  <si>
    <t>倪玉</t>
  </si>
  <si>
    <t>430623197502056186</t>
  </si>
  <si>
    <t>东山镇(东山乡)仙鹅寺村</t>
  </si>
  <si>
    <t>聂琴</t>
  </si>
  <si>
    <t>430623198505123721</t>
  </si>
  <si>
    <t>东山镇荷叶村八组</t>
  </si>
  <si>
    <t>聂雄彩</t>
  </si>
  <si>
    <t>430623196911033714</t>
  </si>
  <si>
    <t>聂玉琴</t>
  </si>
  <si>
    <t>430623197002097029</t>
  </si>
  <si>
    <t>万庾镇双燕村4组</t>
  </si>
  <si>
    <t>欧爱平</t>
  </si>
  <si>
    <t>430623196009301286</t>
  </si>
  <si>
    <t>欧凤姣</t>
  </si>
  <si>
    <t>430623196304207225</t>
  </si>
  <si>
    <t>禹山镇南竹村三组</t>
  </si>
  <si>
    <t>欧航宇</t>
  </si>
  <si>
    <t>430623200309136410</t>
  </si>
  <si>
    <t>马鞍山新区农科所</t>
  </si>
  <si>
    <t>欧立冬</t>
  </si>
  <si>
    <t>430623196611124817</t>
  </si>
  <si>
    <t>终南乡团湖村1组</t>
  </si>
  <si>
    <t>欧良香</t>
  </si>
  <si>
    <t>430623195307275122</t>
  </si>
  <si>
    <t>治河渡镇民主村一组</t>
  </si>
  <si>
    <t>欧启蓉</t>
  </si>
  <si>
    <t>430623196205154527</t>
  </si>
  <si>
    <t>章华镇(城关镇)三无人员</t>
  </si>
  <si>
    <t>欧启友</t>
  </si>
  <si>
    <t>430111197510160474</t>
  </si>
  <si>
    <t>禹山镇(南山乡)南竹村</t>
  </si>
  <si>
    <t>欧启政</t>
  </si>
  <si>
    <t>430623195902266415</t>
  </si>
  <si>
    <t>南山乡危岭村二组</t>
  </si>
  <si>
    <t>欧小平</t>
  </si>
  <si>
    <t>430611196405205549</t>
  </si>
  <si>
    <t>新河乡沙口村</t>
  </si>
  <si>
    <t>欧阳鹏</t>
  </si>
  <si>
    <t>430623199107106111</t>
  </si>
  <si>
    <t>章华镇环城村</t>
  </si>
  <si>
    <t>潘超</t>
  </si>
  <si>
    <t>430623198505108337</t>
  </si>
  <si>
    <t>三封寺镇(三封寺)龙开湖村</t>
  </si>
  <si>
    <t>潘海忠</t>
  </si>
  <si>
    <t>430623197905290938</t>
  </si>
  <si>
    <t>治河渡镇潘家村一组</t>
  </si>
  <si>
    <t>潘佳</t>
  </si>
  <si>
    <t>430623198210204516</t>
  </si>
  <si>
    <t>三封寺镇复兴村1组</t>
  </si>
  <si>
    <t>潘四珍</t>
  </si>
  <si>
    <t>430623194405250928</t>
  </si>
  <si>
    <t>宋家嘴镇甘羊村12组</t>
  </si>
  <si>
    <t>潘小萍</t>
  </si>
  <si>
    <t>430623196903147260</t>
  </si>
  <si>
    <t>章华镇治湖村五组</t>
  </si>
  <si>
    <t>潘雄</t>
  </si>
  <si>
    <t>430623200112314818</t>
  </si>
  <si>
    <t>宋家嘴镇卫星村7组022号</t>
  </si>
  <si>
    <t>潘雪峰</t>
  </si>
  <si>
    <t>430623197212191646</t>
  </si>
  <si>
    <t>潘炎武</t>
  </si>
  <si>
    <t>430623199904276412</t>
  </si>
  <si>
    <t>章华镇田家湖九组</t>
  </si>
  <si>
    <t>潘元先</t>
  </si>
  <si>
    <t>430623194208214848</t>
  </si>
  <si>
    <t>国营畜禽牧草良种繁殖场五组</t>
  </si>
  <si>
    <t>庞爱珍</t>
  </si>
  <si>
    <t>430623195412120325</t>
  </si>
  <si>
    <t>治河渡镇下高村十五组</t>
  </si>
  <si>
    <t>裴运南</t>
  </si>
  <si>
    <t>430623197405207085</t>
  </si>
  <si>
    <t>北景港镇禹九村八组</t>
  </si>
  <si>
    <t>彭爱群</t>
  </si>
  <si>
    <t>430623196909082429</t>
  </si>
  <si>
    <t>团洲乡团农村一组002号</t>
  </si>
  <si>
    <t>彭爱元</t>
  </si>
  <si>
    <t>430623197206187261</t>
  </si>
  <si>
    <t>治河渡镇张家湖渔场一组</t>
  </si>
  <si>
    <t>彭爱云</t>
  </si>
  <si>
    <t>430623196403175441</t>
  </si>
  <si>
    <t>操军镇操军村1组</t>
  </si>
  <si>
    <t>彭爱珍</t>
  </si>
  <si>
    <t>430623194811215722</t>
  </si>
  <si>
    <t>北景港镇联华村十二组</t>
  </si>
  <si>
    <t>彭冬英</t>
  </si>
  <si>
    <t>430623196210262506</t>
  </si>
  <si>
    <t>新河乡坝河村16组030号</t>
  </si>
  <si>
    <t>彭恩来</t>
  </si>
  <si>
    <t>430623195605276131</t>
  </si>
  <si>
    <t>注滋口镇(幸福乡)团山村</t>
  </si>
  <si>
    <t>彭国民</t>
  </si>
  <si>
    <t>430623195503266717</t>
  </si>
  <si>
    <t>注滋口镇八千村十三组</t>
  </si>
  <si>
    <t>彭国平</t>
  </si>
  <si>
    <t>430623197406253032</t>
  </si>
  <si>
    <t>彭国祥</t>
  </si>
  <si>
    <t>43062319621118305x</t>
  </si>
  <si>
    <t>插旗镇大湾村七组</t>
  </si>
  <si>
    <t>彭辉</t>
  </si>
  <si>
    <t>430623198308252719</t>
  </si>
  <si>
    <t>梅田湖镇保卫村六组</t>
  </si>
  <si>
    <t>彭建军</t>
  </si>
  <si>
    <t>430623197810012214</t>
  </si>
  <si>
    <t>南山乡危岭村三组</t>
  </si>
  <si>
    <t>彭金红</t>
  </si>
  <si>
    <t>43062319761210648X</t>
  </si>
  <si>
    <t>操军镇六合村八组</t>
  </si>
  <si>
    <t>彭君</t>
  </si>
  <si>
    <t>430623198410115788</t>
  </si>
  <si>
    <t>团洲乡团东村六组</t>
  </si>
  <si>
    <t>彭连香</t>
  </si>
  <si>
    <t>430623197101057284</t>
  </si>
  <si>
    <t>彭敏</t>
  </si>
  <si>
    <t>513721198210177461</t>
  </si>
  <si>
    <t>彭青</t>
  </si>
  <si>
    <t>43062319780602372X</t>
  </si>
  <si>
    <t>彭胜</t>
  </si>
  <si>
    <t>430623199309058517</t>
  </si>
  <si>
    <t>团洲乡团容村一组</t>
  </si>
  <si>
    <t>彭顺</t>
  </si>
  <si>
    <t>430623200001027218</t>
  </si>
  <si>
    <t>新河乡坝河村15组</t>
  </si>
  <si>
    <t>彭四元</t>
  </si>
  <si>
    <t>430623197807246124</t>
  </si>
  <si>
    <t>北景港镇联华村渔业组0014号</t>
  </si>
  <si>
    <t>彭星</t>
  </si>
  <si>
    <t>430623199108232419</t>
  </si>
  <si>
    <t>彭雪连</t>
  </si>
  <si>
    <t>430122196312120644</t>
  </si>
  <si>
    <t>彭莹</t>
  </si>
  <si>
    <t>43062319951022576X</t>
  </si>
  <si>
    <t>彭勇</t>
  </si>
  <si>
    <t>430623198706307252</t>
  </si>
  <si>
    <t>禺山镇瓦圻村夏家一组</t>
  </si>
  <si>
    <t>彭芝田</t>
  </si>
  <si>
    <t>430623196104175126</t>
  </si>
  <si>
    <t>皮爱军</t>
  </si>
  <si>
    <t>430623196209284249</t>
  </si>
  <si>
    <t>注滋口镇农安村九组</t>
  </si>
  <si>
    <t>皮茂林</t>
  </si>
  <si>
    <t>430623197811213034</t>
  </si>
  <si>
    <t>万庾镇三合场村</t>
  </si>
  <si>
    <t>皮全心</t>
  </si>
  <si>
    <t>43062319680802131X</t>
  </si>
  <si>
    <t>皮松林</t>
  </si>
  <si>
    <t>43062319761028301X</t>
  </si>
  <si>
    <t>章华镇(护城乡)横堤村</t>
  </si>
  <si>
    <t>皮元满</t>
  </si>
  <si>
    <t>430623193612228147</t>
  </si>
  <si>
    <t>柒李</t>
  </si>
  <si>
    <t>430623198911122716</t>
  </si>
  <si>
    <t>新河乡南提村7组</t>
  </si>
  <si>
    <t>祁金洲</t>
  </si>
  <si>
    <t>430623197008256131</t>
  </si>
  <si>
    <t>万庾镇杨家村</t>
  </si>
  <si>
    <t>綦芬</t>
  </si>
  <si>
    <t>430623199601051240</t>
  </si>
  <si>
    <t>万庾镇兔湖村六组</t>
  </si>
  <si>
    <t>綦群</t>
  </si>
  <si>
    <t>43062319951020124X</t>
  </si>
  <si>
    <t>万庾镇苍台村4组</t>
  </si>
  <si>
    <t>綦湘照</t>
  </si>
  <si>
    <t>430623196411181251</t>
  </si>
  <si>
    <t>万庾镇吴家桥村6组</t>
  </si>
  <si>
    <t>綦玉梅</t>
  </si>
  <si>
    <t>43062319611221122X</t>
  </si>
  <si>
    <t>马鞍山新区塔市林场</t>
  </si>
  <si>
    <t>秦春兰</t>
  </si>
  <si>
    <t>430623197106040561</t>
  </si>
  <si>
    <t>幸福乡新富村七组</t>
  </si>
  <si>
    <t>秦春连</t>
  </si>
  <si>
    <t>430623196802296742</t>
  </si>
  <si>
    <t>洪山头镇新江村2组</t>
  </si>
  <si>
    <t>邱望远</t>
  </si>
  <si>
    <t>430623197210240723</t>
  </si>
  <si>
    <t>幸福乡新乐村二组</t>
  </si>
  <si>
    <t>邱新国</t>
  </si>
  <si>
    <t>430623198004086715</t>
  </si>
  <si>
    <t>冉芳</t>
  </si>
  <si>
    <t>430623197308110062</t>
  </si>
  <si>
    <t>饶三妹</t>
  </si>
  <si>
    <t>430623198908035726</t>
  </si>
  <si>
    <t>操军镇洲子村</t>
  </si>
  <si>
    <t>饶新</t>
  </si>
  <si>
    <t>430623198303255718</t>
  </si>
  <si>
    <t>幸福乡新乐村四组</t>
  </si>
  <si>
    <t>任爱华</t>
  </si>
  <si>
    <t>430623196210056729</t>
  </si>
  <si>
    <t>插旗镇千和村九组</t>
  </si>
  <si>
    <t>任淑良</t>
  </si>
  <si>
    <t>430623197911102729</t>
  </si>
  <si>
    <t>梅田湖镇友谊村三组</t>
  </si>
  <si>
    <t>陕政芳</t>
  </si>
  <si>
    <t>430623198702112220</t>
  </si>
  <si>
    <t>梅田湖镇(新建乡)申家河村</t>
  </si>
  <si>
    <t>邵新梅</t>
  </si>
  <si>
    <t>43062319701211542X</t>
  </si>
  <si>
    <t>万庾镇新街1组</t>
  </si>
  <si>
    <t>佘茉莉</t>
  </si>
  <si>
    <t>430623198107011222</t>
  </si>
  <si>
    <t>沈道纤</t>
  </si>
  <si>
    <t>430623198501130027</t>
  </si>
  <si>
    <t>注滋口镇溜口村</t>
  </si>
  <si>
    <t>沈桂英</t>
  </si>
  <si>
    <t>430623194908243025</t>
  </si>
  <si>
    <t>插旗镇鼎丰村九组</t>
  </si>
  <si>
    <t>沈慧军</t>
  </si>
  <si>
    <t>430623196207282784</t>
  </si>
  <si>
    <t>幸福乡新富村七组014号</t>
  </si>
  <si>
    <t>沈建军</t>
  </si>
  <si>
    <t>430623197308240019</t>
  </si>
  <si>
    <t>北景港镇小港村赛华二组024号</t>
  </si>
  <si>
    <t>沈建民</t>
  </si>
  <si>
    <t>430623198504052431</t>
  </si>
  <si>
    <t>新河乡北堤村7组</t>
  </si>
  <si>
    <t>沈腊梅</t>
  </si>
  <si>
    <t>430623196412176147</t>
  </si>
  <si>
    <t>北景港镇联盟村七组</t>
  </si>
  <si>
    <t>沈连香</t>
  </si>
  <si>
    <t>430623197006012424</t>
  </si>
  <si>
    <t>沈灵玉</t>
  </si>
  <si>
    <t>43062319680421304X</t>
  </si>
  <si>
    <t>治河渡镇黄篷村二组</t>
  </si>
  <si>
    <t>盛迪</t>
  </si>
  <si>
    <t>430623198609064535</t>
  </si>
  <si>
    <t>梅田湖镇梅田村15组</t>
  </si>
  <si>
    <t>盛和平</t>
  </si>
  <si>
    <t>430623197810132283</t>
  </si>
  <si>
    <t>注滋口镇(注滋口镇)东堤村</t>
  </si>
  <si>
    <t>盛岳华</t>
  </si>
  <si>
    <t>430623197811143021</t>
  </si>
  <si>
    <t>万庾镇鲁家村一组</t>
  </si>
  <si>
    <t>盛重英</t>
  </si>
  <si>
    <t>430623196710051262</t>
  </si>
  <si>
    <t>东山镇牌坊村五组</t>
  </si>
  <si>
    <t>石翠兰</t>
  </si>
  <si>
    <t>43062319680710018X</t>
  </si>
  <si>
    <t>团洲乡团洲村三组</t>
  </si>
  <si>
    <t>石红</t>
  </si>
  <si>
    <t>430623197601297225</t>
  </si>
  <si>
    <t>洪山头镇新江村六组</t>
  </si>
  <si>
    <t>石红斌</t>
  </si>
  <si>
    <t>430623197903020715</t>
  </si>
  <si>
    <t>鲇鱼须镇(宋家嘴镇)蔡田村</t>
  </si>
  <si>
    <t>石兰香</t>
  </si>
  <si>
    <t>430623196810211649</t>
  </si>
  <si>
    <t>东山镇(东山乡)仙鹅寺（茶场)</t>
  </si>
  <si>
    <t>石琦</t>
  </si>
  <si>
    <t>430623198611243719</t>
  </si>
  <si>
    <t>三封寺镇新铺村7组</t>
  </si>
  <si>
    <t>石素文</t>
  </si>
  <si>
    <t>430623197512270960</t>
  </si>
  <si>
    <t>东山镇(塔市驿镇)塔市驿社区</t>
  </si>
  <si>
    <t>石绪美</t>
  </si>
  <si>
    <t>421023196111120023</t>
  </si>
  <si>
    <t>三封寺镇(三封寺)官堰村</t>
  </si>
  <si>
    <t>石忠贤</t>
  </si>
  <si>
    <t>430623200208047275</t>
  </si>
  <si>
    <t>终南乡桑场三组</t>
  </si>
  <si>
    <t>史菊梅</t>
  </si>
  <si>
    <t>430623197109275120</t>
  </si>
  <si>
    <t>章华镇状元街社区二组</t>
  </si>
  <si>
    <t>舒喜珍</t>
  </si>
  <si>
    <t>430623193005100029</t>
  </si>
  <si>
    <t>舒新桥</t>
  </si>
  <si>
    <t>430623197911305710</t>
  </si>
  <si>
    <t>舒友才</t>
  </si>
  <si>
    <t>430623195312101936</t>
  </si>
  <si>
    <t>塔市驿镇老当村七组</t>
  </si>
  <si>
    <t>舒月娥</t>
  </si>
  <si>
    <t>430623197511270520</t>
  </si>
  <si>
    <t>舒云良</t>
  </si>
  <si>
    <t>430623195209285730</t>
  </si>
  <si>
    <t>东山镇塔市驿镇居委会十组</t>
  </si>
  <si>
    <t>双科</t>
  </si>
  <si>
    <t>430623199510100510</t>
  </si>
  <si>
    <t>双奇</t>
  </si>
  <si>
    <t>421023198910128733</t>
  </si>
  <si>
    <t>塔市驿镇居委会7组</t>
  </si>
  <si>
    <t>宋凤莲</t>
  </si>
  <si>
    <t>430623195912100523</t>
  </si>
  <si>
    <t>插旗镇大湾村八组</t>
  </si>
  <si>
    <t>宋倩</t>
  </si>
  <si>
    <t>431225198612244424</t>
  </si>
  <si>
    <t>章华镇十里铺村八组</t>
  </si>
  <si>
    <t>宋琼</t>
  </si>
  <si>
    <t>430623198908284220</t>
  </si>
  <si>
    <t>注滋口镇河口村四组</t>
  </si>
  <si>
    <t>宋群英</t>
  </si>
  <si>
    <t>430623196509043084</t>
  </si>
  <si>
    <t>宋振东</t>
  </si>
  <si>
    <t>430623199709121917</t>
  </si>
  <si>
    <t>苏碧玉</t>
  </si>
  <si>
    <t>433029197903144249</t>
  </si>
  <si>
    <t>操军镇岳城村八组</t>
  </si>
  <si>
    <t>苏艮莲</t>
  </si>
  <si>
    <t>430623195609265747</t>
  </si>
  <si>
    <t>新建乡迎祥垸村6组</t>
  </si>
  <si>
    <t>苏佳伟</t>
  </si>
  <si>
    <t>430623198911285435</t>
  </si>
  <si>
    <t>万庾镇田铺村</t>
  </si>
  <si>
    <t>苏路</t>
  </si>
  <si>
    <t>430623199606151216</t>
  </si>
  <si>
    <t>治河渡镇治河村</t>
  </si>
  <si>
    <t>苏巧云</t>
  </si>
  <si>
    <t>430623195404054524</t>
  </si>
  <si>
    <t>新河乡墟场一组125号</t>
  </si>
  <si>
    <t>苏文忠</t>
  </si>
  <si>
    <t>432801196808031053</t>
  </si>
  <si>
    <t>苏霞</t>
  </si>
  <si>
    <t>430623198311224524</t>
  </si>
  <si>
    <t>护城乡李家桥村12组</t>
  </si>
  <si>
    <t>苏益</t>
  </si>
  <si>
    <t>430623198501265124</t>
  </si>
  <si>
    <t>禹山镇(终南乡)终南乡五保户</t>
  </si>
  <si>
    <t>苏正权</t>
  </si>
  <si>
    <t>430623197811245116</t>
  </si>
  <si>
    <t>南山乡虎尾渔场三组</t>
  </si>
  <si>
    <t>孙趸凤</t>
  </si>
  <si>
    <t>430623198108126427</t>
  </si>
  <si>
    <t>禹山镇华兴村八组</t>
  </si>
  <si>
    <t>孙帆</t>
  </si>
  <si>
    <t>430623199203086421</t>
  </si>
  <si>
    <t>操军镇南华村六组</t>
  </si>
  <si>
    <t>孙建辉</t>
  </si>
  <si>
    <t>430623197901175713</t>
  </si>
  <si>
    <t>操军镇八股村十一组</t>
  </si>
  <si>
    <t>孙菊香</t>
  </si>
  <si>
    <t>430623194809285721</t>
  </si>
  <si>
    <t>新建乡西来村五组</t>
  </si>
  <si>
    <t>孙腊枚</t>
  </si>
  <si>
    <t>430623195512115427</t>
  </si>
  <si>
    <t>注滋口镇隆安村隆桥十一组</t>
  </si>
  <si>
    <t>孙丽清</t>
  </si>
  <si>
    <t>430623197001043029</t>
  </si>
  <si>
    <t>孙璐</t>
  </si>
  <si>
    <t>430623198207265123</t>
  </si>
  <si>
    <t>章华镇田家湖</t>
  </si>
  <si>
    <t>孙美华</t>
  </si>
  <si>
    <t>430623196210280069</t>
  </si>
  <si>
    <t>章华镇李家湖村</t>
  </si>
  <si>
    <t>孙敏</t>
  </si>
  <si>
    <t>430623198309235726</t>
  </si>
  <si>
    <t>孙南秋</t>
  </si>
  <si>
    <t>430623196409064515</t>
  </si>
  <si>
    <t>孙贤波</t>
  </si>
  <si>
    <t>430623196708131239</t>
  </si>
  <si>
    <t>操军镇中咀村十五组</t>
  </si>
  <si>
    <t>孙贤章</t>
  </si>
  <si>
    <t>430623195006065711</t>
  </si>
  <si>
    <t>幸福乡益家村九组</t>
  </si>
  <si>
    <t>孙雄海</t>
  </si>
  <si>
    <t>430623198802106717</t>
  </si>
  <si>
    <t>注滋口镇(幸福乡)围垦村</t>
  </si>
  <si>
    <t>孙旭</t>
  </si>
  <si>
    <t>430623198604146718</t>
  </si>
  <si>
    <t>治河渡镇荆湖堂村三组</t>
  </si>
  <si>
    <t>孙义平</t>
  </si>
  <si>
    <t>430623199510200714</t>
  </si>
  <si>
    <t>北景港镇北景港五保</t>
  </si>
  <si>
    <t>孙勇</t>
  </si>
  <si>
    <t>430623198706072430</t>
  </si>
  <si>
    <t>团洲乡团南村八</t>
  </si>
  <si>
    <t>孙育凡</t>
  </si>
  <si>
    <t>430623197109207259</t>
  </si>
  <si>
    <t>孙月娥</t>
  </si>
  <si>
    <t>430623196111083027</t>
  </si>
  <si>
    <t>万庾镇槐树村</t>
  </si>
  <si>
    <t>孙在勤</t>
  </si>
  <si>
    <t>430623195501021214</t>
  </si>
  <si>
    <t>新河乡北堤村8组</t>
  </si>
  <si>
    <t>孙志波</t>
  </si>
  <si>
    <t>430623197211276138</t>
  </si>
  <si>
    <t>操军镇东升村</t>
  </si>
  <si>
    <t>谭安辉</t>
  </si>
  <si>
    <t>430623197711105722</t>
  </si>
  <si>
    <t>操军镇南华村十组</t>
  </si>
  <si>
    <t>谭超</t>
  </si>
  <si>
    <t>430623198211135719</t>
  </si>
  <si>
    <t>谭翠英</t>
  </si>
  <si>
    <t>430623193909200022</t>
  </si>
  <si>
    <t>新建乡新当村六组</t>
  </si>
  <si>
    <t>谭栋梁</t>
  </si>
  <si>
    <t>430623198708095417</t>
  </si>
  <si>
    <t>万庾镇官洲村14组</t>
  </si>
  <si>
    <t>谭凤桃</t>
  </si>
  <si>
    <t>430623196302051220</t>
  </si>
  <si>
    <t>章华镇南街社区八组</t>
  </si>
  <si>
    <t>谭卉</t>
  </si>
  <si>
    <t>430623199304178341</t>
  </si>
  <si>
    <t>谭娟</t>
  </si>
  <si>
    <t>430623198411268321</t>
  </si>
  <si>
    <t>鮎市江流村</t>
  </si>
  <si>
    <t>谭军</t>
  </si>
  <si>
    <t>43062319960304161X</t>
  </si>
  <si>
    <t>梅田湖镇(新建乡)新建乡五保户</t>
  </si>
  <si>
    <t>谭丽</t>
  </si>
  <si>
    <t>430623196409097309</t>
  </si>
  <si>
    <t>新建乡墟场居民一组</t>
  </si>
  <si>
    <t>谭玲</t>
  </si>
  <si>
    <t>430623198901215425</t>
  </si>
  <si>
    <t>新河乡坝河村十一组</t>
  </si>
  <si>
    <t>谭美姣</t>
  </si>
  <si>
    <t>430623197112136164</t>
  </si>
  <si>
    <t>东山镇关山村十一组</t>
  </si>
  <si>
    <t>谭其林</t>
  </si>
  <si>
    <t>512221195909165868</t>
  </si>
  <si>
    <t>谭青</t>
  </si>
  <si>
    <t>430623198711256445</t>
  </si>
  <si>
    <t>护城乡治湖村六组</t>
  </si>
  <si>
    <t>谭蓉</t>
  </si>
  <si>
    <t>430623197605274821</t>
  </si>
  <si>
    <t>谭运兰</t>
  </si>
  <si>
    <t>430623196011260049</t>
  </si>
  <si>
    <t>梅田湖镇告丰村一组</t>
  </si>
  <si>
    <t>谭志勇</t>
  </si>
  <si>
    <t>430623198307232214</t>
  </si>
  <si>
    <t>梅田湖镇友谊村10组</t>
  </si>
  <si>
    <t>谭作为</t>
  </si>
  <si>
    <t>430623197304112212</t>
  </si>
  <si>
    <t>幸福乡新洲村三组</t>
  </si>
  <si>
    <t>汤爱军</t>
  </si>
  <si>
    <t>43062319720929701X</t>
  </si>
  <si>
    <t>新河乡华丰村五组</t>
  </si>
  <si>
    <t>汤翠英</t>
  </si>
  <si>
    <t>430623194304263527</t>
  </si>
  <si>
    <t>南山乡老河口村十一组</t>
  </si>
  <si>
    <t>汤光武</t>
  </si>
  <si>
    <t>430623197109096499</t>
  </si>
  <si>
    <t>终南乡八岭村七组</t>
  </si>
  <si>
    <t>汤金连</t>
  </si>
  <si>
    <t>430623196002035122</t>
  </si>
  <si>
    <t>终南乡瓦圻村二组</t>
  </si>
  <si>
    <t>汤金莲</t>
  </si>
  <si>
    <t>430623194906255129</t>
  </si>
  <si>
    <t>东山镇黄合村十一组</t>
  </si>
  <si>
    <t>汤楷模</t>
  </si>
  <si>
    <t>430623196810153717</t>
  </si>
  <si>
    <t>禹山镇(终南乡)瓦圻村</t>
  </si>
  <si>
    <t>汤伟</t>
  </si>
  <si>
    <t>430623199111235119</t>
  </si>
  <si>
    <t>北景港镇景二村五组</t>
  </si>
  <si>
    <t>汤友珍</t>
  </si>
  <si>
    <t>430623194908042426</t>
  </si>
  <si>
    <t>南山乡冠军村一组</t>
  </si>
  <si>
    <t>汤云珍</t>
  </si>
  <si>
    <t>43062319471027642X</t>
  </si>
  <si>
    <t>幸福乡东浃村十组</t>
  </si>
  <si>
    <t>汤珍娥</t>
  </si>
  <si>
    <t>410623196601076723</t>
  </si>
  <si>
    <t>禹山镇(终南乡)东湖村</t>
  </si>
  <si>
    <t>唐彩和</t>
  </si>
  <si>
    <t>430623196706035120</t>
  </si>
  <si>
    <t>万庾镇富强村4组</t>
  </si>
  <si>
    <t>唐大伟</t>
  </si>
  <si>
    <t>430623198808301257</t>
  </si>
  <si>
    <t>章华镇(城关镇)广厦社区</t>
  </si>
  <si>
    <t>唐桂菊</t>
  </si>
  <si>
    <t>43062319530924002X</t>
  </si>
  <si>
    <t>终南乡东湖村三组</t>
  </si>
  <si>
    <t>唐菊香</t>
  </si>
  <si>
    <t>430623195611015122</t>
  </si>
  <si>
    <t>马鞍山新区七组</t>
  </si>
  <si>
    <t>唐兰珍</t>
  </si>
  <si>
    <t>430623195205084827</t>
  </si>
  <si>
    <t>唐美珍</t>
  </si>
  <si>
    <t>430623194804024522</t>
  </si>
  <si>
    <t>唐僧</t>
  </si>
  <si>
    <t>430623197906132739</t>
  </si>
  <si>
    <t>鲇鱼须镇松树村10组</t>
  </si>
  <si>
    <t>唐淑君</t>
  </si>
  <si>
    <t>430623197608190025</t>
  </si>
  <si>
    <t>操军镇白莲村八组</t>
  </si>
  <si>
    <t>唐武</t>
  </si>
  <si>
    <t>430623198806095736</t>
  </si>
  <si>
    <t>唐雪娥</t>
  </si>
  <si>
    <t>43062319681210672X</t>
  </si>
  <si>
    <t>南山乡翠峰村六组</t>
  </si>
  <si>
    <t>唐泽群</t>
  </si>
  <si>
    <t>430623198605176417</t>
  </si>
  <si>
    <t>胜峰乡清水村四组</t>
  </si>
  <si>
    <t>陶宝群</t>
  </si>
  <si>
    <t>430623196310014227</t>
  </si>
  <si>
    <t>梅田湖镇金鸡村五组</t>
  </si>
  <si>
    <t>陶芳</t>
  </si>
  <si>
    <t>430623198608252227</t>
  </si>
  <si>
    <t>陶丽飞</t>
  </si>
  <si>
    <t>430623199212047248</t>
  </si>
  <si>
    <t>华容县梅田湖镇长福村三组</t>
  </si>
  <si>
    <t>陶在新</t>
  </si>
  <si>
    <t>43062319660806223X</t>
  </si>
  <si>
    <t>新河乡坝河村14组</t>
  </si>
  <si>
    <t>陶重喜</t>
  </si>
  <si>
    <t>43062319770917194X</t>
  </si>
  <si>
    <t>万庾镇双燕村</t>
  </si>
  <si>
    <t>田芳</t>
  </si>
  <si>
    <t>430623199201171243</t>
  </si>
  <si>
    <t>洪山头镇芦苇场42号</t>
  </si>
  <si>
    <t>田娟</t>
  </si>
  <si>
    <t>43062319760216802X</t>
  </si>
  <si>
    <t>万庾镇涛湖村2组</t>
  </si>
  <si>
    <t>田素平</t>
  </si>
  <si>
    <t>430623197207201280</t>
  </si>
  <si>
    <t>章华镇(护城乡)麻浬泗社区</t>
  </si>
  <si>
    <t>童辉</t>
  </si>
  <si>
    <t>432322196605180045</t>
  </si>
  <si>
    <t>东山镇砖桥村沙港4组</t>
  </si>
  <si>
    <t>童胜</t>
  </si>
  <si>
    <t>430623200404052258</t>
  </si>
  <si>
    <t>北景港镇赛华村三组</t>
  </si>
  <si>
    <t>涂飞</t>
  </si>
  <si>
    <t>430623199009242507</t>
  </si>
  <si>
    <t>涂腊梅</t>
  </si>
  <si>
    <t>430623197012085726</t>
  </si>
  <si>
    <t>万庾镇街道渔业组</t>
  </si>
  <si>
    <t>涂丽平</t>
  </si>
  <si>
    <t>43062319710112730X</t>
  </si>
  <si>
    <t>涂明霞</t>
  </si>
  <si>
    <t>430623200005165722</t>
  </si>
  <si>
    <t>涂赛君</t>
  </si>
  <si>
    <t>43062319711004002X</t>
  </si>
  <si>
    <t>鲇鱼须镇(鲇鱼须镇)禾丰村</t>
  </si>
  <si>
    <t>涂湘波</t>
  </si>
  <si>
    <t>430623198608081915</t>
  </si>
  <si>
    <t>注滋口镇隆庆村三组</t>
  </si>
  <si>
    <t>涂迎春</t>
  </si>
  <si>
    <t>430623198412073016</t>
  </si>
  <si>
    <t>插旗镇大湾村</t>
  </si>
  <si>
    <t>万必华</t>
  </si>
  <si>
    <t>430623196503272716</t>
  </si>
  <si>
    <t>鲇鱼须镇禾丰村二组</t>
  </si>
  <si>
    <t>万方</t>
  </si>
  <si>
    <t>430623198206151917</t>
  </si>
  <si>
    <t>万佳琪</t>
  </si>
  <si>
    <t>430623200705040023</t>
  </si>
  <si>
    <t>北景港镇鲤鱼鳃村4组</t>
  </si>
  <si>
    <t>万见兵</t>
  </si>
  <si>
    <t>430623194911022418</t>
  </si>
  <si>
    <t>护城乡新沟村2组</t>
  </si>
  <si>
    <t>万卷</t>
  </si>
  <si>
    <t>430623199508234819</t>
  </si>
  <si>
    <t>万里</t>
  </si>
  <si>
    <t>430623196410280012</t>
  </si>
  <si>
    <t>插旗镇千和村三组</t>
  </si>
  <si>
    <t>万泉喜</t>
  </si>
  <si>
    <t>430623195311172724</t>
  </si>
  <si>
    <t>城关镇状元街二组</t>
  </si>
  <si>
    <t>万友元</t>
  </si>
  <si>
    <t>430623196209270066</t>
  </si>
  <si>
    <t>万元姣</t>
  </si>
  <si>
    <t>430623197705244224</t>
  </si>
  <si>
    <t>幸福乡新北村四组</t>
  </si>
  <si>
    <t>万正成</t>
  </si>
  <si>
    <t>430623199007066757</t>
  </si>
  <si>
    <t>东山镇(塔市驿镇)桂竹</t>
  </si>
  <si>
    <t>汪冬</t>
  </si>
  <si>
    <t>430623199211278378</t>
  </si>
  <si>
    <t>13469272969</t>
  </si>
  <si>
    <t>新河乡建兴村8组</t>
  </si>
  <si>
    <t>汪多</t>
  </si>
  <si>
    <t>430623198312276123</t>
  </si>
  <si>
    <t>鲇鱼须镇西岗村一组</t>
  </si>
  <si>
    <t>汪桂芝</t>
  </si>
  <si>
    <t>43062319590310192X</t>
  </si>
  <si>
    <t>幸福乡水产场二组</t>
  </si>
  <si>
    <t>汪建军</t>
  </si>
  <si>
    <t>430623198111196733</t>
  </si>
  <si>
    <t>汪利红</t>
  </si>
  <si>
    <t>430623197408220023</t>
  </si>
  <si>
    <t>治河渡镇星光村十三组</t>
  </si>
  <si>
    <t>汪双峰</t>
  </si>
  <si>
    <t>430623197912054589</t>
  </si>
  <si>
    <t>东山镇么台村十二组</t>
  </si>
  <si>
    <t>汪腾</t>
  </si>
  <si>
    <t>430623199309250533</t>
  </si>
  <si>
    <t>东山镇顺星村三组</t>
  </si>
  <si>
    <t>汪天佑</t>
  </si>
  <si>
    <t>430623200407120092</t>
  </si>
  <si>
    <t>塔市驿镇小墨山村二组</t>
  </si>
  <si>
    <t>汪文波</t>
  </si>
  <si>
    <t>430623196909300510</t>
  </si>
  <si>
    <t>汪小买</t>
  </si>
  <si>
    <t>522530198604071404</t>
  </si>
  <si>
    <t>注滋口镇同丰村五组</t>
  </si>
  <si>
    <t>汪新</t>
  </si>
  <si>
    <t>430623198901033015</t>
  </si>
  <si>
    <t>鲇鱼须镇(鲇鱼须镇)两湖村</t>
  </si>
  <si>
    <t>王爱姣</t>
  </si>
  <si>
    <t>430623196910150046</t>
  </si>
  <si>
    <t>插旗镇插旗村八组</t>
  </si>
  <si>
    <t>王爱连</t>
  </si>
  <si>
    <t>430623195705212725</t>
  </si>
  <si>
    <t>终南乡夏家村三组</t>
  </si>
  <si>
    <t>王爱民</t>
  </si>
  <si>
    <t>430623197208208169</t>
  </si>
  <si>
    <t>新建乡申家河村二组</t>
  </si>
  <si>
    <t>王爱香</t>
  </si>
  <si>
    <t>430623196805076147</t>
  </si>
  <si>
    <t>操军镇东港村5组</t>
  </si>
  <si>
    <t>王爱珍</t>
  </si>
  <si>
    <t>430623194702265720</t>
  </si>
  <si>
    <t>新河乡南提村十组</t>
  </si>
  <si>
    <t>王安</t>
  </si>
  <si>
    <t>430623196511146218</t>
  </si>
  <si>
    <t>王保生</t>
  </si>
  <si>
    <t>43062319700511092X</t>
  </si>
  <si>
    <t>王波生</t>
  </si>
  <si>
    <t>430623198002060917</t>
  </si>
  <si>
    <t>操军镇太仙村六组</t>
  </si>
  <si>
    <t>王超</t>
  </si>
  <si>
    <t>430623198307155749</t>
  </si>
  <si>
    <t>护城乡三河村五组</t>
  </si>
  <si>
    <t>王城</t>
  </si>
  <si>
    <t>430623200001134830</t>
  </si>
  <si>
    <t>南山乡荆竹村八组</t>
  </si>
  <si>
    <t>王春华</t>
  </si>
  <si>
    <t>430623196503246411</t>
  </si>
  <si>
    <t>插旗镇注北村四组</t>
  </si>
  <si>
    <t>王春秀</t>
  </si>
  <si>
    <t>430623195404172723</t>
  </si>
  <si>
    <t>团洲乡社区居委会二组</t>
  </si>
  <si>
    <t>王帆</t>
  </si>
  <si>
    <t>430623198610197212</t>
  </si>
  <si>
    <t>鲇鱼须镇湘北村十组</t>
  </si>
  <si>
    <t>王芳</t>
  </si>
  <si>
    <t>430623198611031927</t>
  </si>
  <si>
    <t>东山镇邓家桥村二组</t>
  </si>
  <si>
    <t>王飞</t>
  </si>
  <si>
    <t>430623197410040515</t>
  </si>
  <si>
    <t>注滋口镇东堤村三组</t>
  </si>
  <si>
    <t>王刚</t>
  </si>
  <si>
    <t>430623199005283037</t>
  </si>
  <si>
    <t>东山镇禾场岭分场二组</t>
  </si>
  <si>
    <t>王艮兰</t>
  </si>
  <si>
    <t>620430196204304026</t>
  </si>
  <si>
    <t>新河乡先锋村</t>
  </si>
  <si>
    <t>王桂珍</t>
  </si>
  <si>
    <t>430623196608246127</t>
  </si>
  <si>
    <t>北景港镇小港村4组</t>
  </si>
  <si>
    <t>王国群</t>
  </si>
  <si>
    <t>430623196302282440</t>
  </si>
  <si>
    <t>洪山头镇荆湖水产场一组011号</t>
  </si>
  <si>
    <t>王海霞</t>
  </si>
  <si>
    <t>430623197504130722</t>
  </si>
  <si>
    <t>北景港镇群兴村六组</t>
  </si>
  <si>
    <t>王和平</t>
  </si>
  <si>
    <t>430623197101052440</t>
  </si>
  <si>
    <t>插旗镇莲湖村</t>
  </si>
  <si>
    <t>王和秀</t>
  </si>
  <si>
    <t>430623195805102726</t>
  </si>
  <si>
    <t>新河乡建兴村七组</t>
  </si>
  <si>
    <t>王红萍</t>
  </si>
  <si>
    <t>430623196806246144</t>
  </si>
  <si>
    <t>注滋口镇(幸福乡)幸福乡敬老院</t>
  </si>
  <si>
    <t>王洪</t>
  </si>
  <si>
    <t>430623197306306715</t>
  </si>
  <si>
    <t>东山镇烟灯村二组</t>
  </si>
  <si>
    <t>王静如</t>
  </si>
  <si>
    <t>430623199801270528</t>
  </si>
  <si>
    <t>城关镇北街三组</t>
  </si>
  <si>
    <t>王娟</t>
  </si>
  <si>
    <t>430623199702248149</t>
  </si>
  <si>
    <t>注滋口镇均和村一组</t>
  </si>
  <si>
    <t>王丽红</t>
  </si>
  <si>
    <t>432322197001251804</t>
  </si>
  <si>
    <t>王良</t>
  </si>
  <si>
    <t>430623197812193039</t>
  </si>
  <si>
    <t>三封寺镇柿树村7组1</t>
  </si>
  <si>
    <t>王良霞</t>
  </si>
  <si>
    <t>430623197608180927</t>
  </si>
  <si>
    <t>万庾镇田铺村14组</t>
  </si>
  <si>
    <t>王良玉</t>
  </si>
  <si>
    <t>43062319560110122X</t>
  </si>
  <si>
    <t>操军镇六角村八组</t>
  </si>
  <si>
    <t>王路</t>
  </si>
  <si>
    <t>43062319880529571X</t>
  </si>
  <si>
    <t>王满珍</t>
  </si>
  <si>
    <t>430623196507041229</t>
  </si>
  <si>
    <t>王奇</t>
  </si>
  <si>
    <t>430623197403090012</t>
  </si>
  <si>
    <t>南山乡老河口村四组</t>
  </si>
  <si>
    <t>王琪</t>
  </si>
  <si>
    <t>43062319771018641X</t>
  </si>
  <si>
    <t>东山镇居委会九组</t>
  </si>
  <si>
    <t>王强</t>
  </si>
  <si>
    <t>43062319880521051X</t>
  </si>
  <si>
    <t>北景港镇沙金村二组</t>
  </si>
  <si>
    <t>王清</t>
  </si>
  <si>
    <t>430623198906262415</t>
  </si>
  <si>
    <t>王全玉</t>
  </si>
  <si>
    <t>430623194907030044</t>
  </si>
  <si>
    <t>王仁杰</t>
  </si>
  <si>
    <t>430623198912256118</t>
  </si>
  <si>
    <t>王蓉</t>
  </si>
  <si>
    <t>430623198612114521</t>
  </si>
  <si>
    <t>王尚友</t>
  </si>
  <si>
    <t>430623197210307297</t>
  </si>
  <si>
    <t>操军镇留仙村十组</t>
  </si>
  <si>
    <t>王淑群</t>
  </si>
  <si>
    <t>430623195902065728</t>
  </si>
  <si>
    <t>团洲乡社区七组</t>
  </si>
  <si>
    <t>王淑汝</t>
  </si>
  <si>
    <t>430623199404286729</t>
  </si>
  <si>
    <t>王四荣</t>
  </si>
  <si>
    <t>注滋口镇同丰村三组</t>
  </si>
  <si>
    <t>王四珍</t>
  </si>
  <si>
    <t>432322197009181345</t>
  </si>
  <si>
    <t>治河渡镇黄蓬村五组</t>
  </si>
  <si>
    <t>王素珍</t>
  </si>
  <si>
    <t>430623194709144526</t>
  </si>
  <si>
    <t>宋家嘴镇卫星村2组</t>
  </si>
  <si>
    <t>王桃秀</t>
  </si>
  <si>
    <t>430623195804171623</t>
  </si>
  <si>
    <t>北景港镇横州村一组</t>
  </si>
  <si>
    <t>王婷</t>
  </si>
  <si>
    <t>430623199007012425</t>
  </si>
  <si>
    <t>城关镇民富街九组</t>
  </si>
  <si>
    <t>王为</t>
  </si>
  <si>
    <t>430623197803191234</t>
  </si>
  <si>
    <t>王文兵</t>
  </si>
  <si>
    <t>430623199704270016</t>
  </si>
  <si>
    <t>王文佳</t>
  </si>
  <si>
    <t>430623200001266411</t>
  </si>
  <si>
    <t>治河渡镇登艮四组037号</t>
  </si>
  <si>
    <t>王文英</t>
  </si>
  <si>
    <t>430623196906034528</t>
  </si>
  <si>
    <t>王文渊</t>
  </si>
  <si>
    <t>430623196711130018</t>
  </si>
  <si>
    <t>注滋口镇隆桥村二组</t>
  </si>
  <si>
    <t>王先元</t>
  </si>
  <si>
    <t>430623196908193020</t>
  </si>
  <si>
    <t>王笑</t>
  </si>
  <si>
    <t>430623199703220527</t>
  </si>
  <si>
    <t>三封寺镇群力村七组</t>
  </si>
  <si>
    <t>王新为</t>
  </si>
  <si>
    <t>430623197307100954</t>
  </si>
  <si>
    <t>注滋口镇南安村十组</t>
  </si>
  <si>
    <t>王秀兰</t>
  </si>
  <si>
    <t>430623194410223027</t>
  </si>
  <si>
    <t>梅田湖镇永吉村九组</t>
  </si>
  <si>
    <t>王旭</t>
  </si>
  <si>
    <t>430623199203016124</t>
  </si>
  <si>
    <t>华容县章华镇广夏社区9组</t>
  </si>
  <si>
    <t>王艳</t>
  </si>
  <si>
    <t>43062319860704002X</t>
  </si>
  <si>
    <t>王勇</t>
  </si>
  <si>
    <t>430623197306300030</t>
  </si>
  <si>
    <t>护城乡蔡兴村1组</t>
  </si>
  <si>
    <t>王友珍</t>
  </si>
  <si>
    <t>430623196704164826</t>
  </si>
  <si>
    <t>操军镇白莲村一组</t>
  </si>
  <si>
    <t>王玉华</t>
  </si>
  <si>
    <t>430623197011155745</t>
  </si>
  <si>
    <t>王育高</t>
  </si>
  <si>
    <t>430623198301138171</t>
  </si>
  <si>
    <t>操军镇操军村六组</t>
  </si>
  <si>
    <t>王运秀</t>
  </si>
  <si>
    <t>430623194701155722</t>
  </si>
  <si>
    <t>北景港镇建丰村十组</t>
  </si>
  <si>
    <t>王长华</t>
  </si>
  <si>
    <t>430623196811202410</t>
  </si>
  <si>
    <t>章华镇前锋村跃进三组033号</t>
  </si>
  <si>
    <t>王珍香</t>
  </si>
  <si>
    <t>421081198604083980</t>
  </si>
  <si>
    <t>章华镇(护城乡)</t>
  </si>
  <si>
    <t>王正安</t>
  </si>
  <si>
    <t>43062319561118484X</t>
  </si>
  <si>
    <t>终南乡夏家村二组</t>
  </si>
  <si>
    <t>王正葵</t>
  </si>
  <si>
    <t>430623196207015117</t>
  </si>
  <si>
    <t>幸福乡新富村二组</t>
  </si>
  <si>
    <t>王志军</t>
  </si>
  <si>
    <t>430623196710046770</t>
  </si>
  <si>
    <t>城关镇西街七组</t>
  </si>
  <si>
    <t>王治华</t>
  </si>
  <si>
    <t>430623196505170019</t>
  </si>
  <si>
    <t>插旗镇曙光村十四组</t>
  </si>
  <si>
    <t>王卓</t>
  </si>
  <si>
    <t>430623199809222715</t>
  </si>
  <si>
    <t>团洲乡団西村五组013号</t>
  </si>
  <si>
    <t>危怀青</t>
  </si>
  <si>
    <t>430623195503057210</t>
  </si>
  <si>
    <t>三封寺镇墨山村2组</t>
  </si>
  <si>
    <t>危小云</t>
  </si>
  <si>
    <t>430623196411290941</t>
  </si>
  <si>
    <t>塔市驿高峰村二组</t>
  </si>
  <si>
    <t>魏姣</t>
  </si>
  <si>
    <t>43062319790802052X</t>
  </si>
  <si>
    <t>魏蕾</t>
  </si>
  <si>
    <t>430623199205031627</t>
  </si>
  <si>
    <t>新河乡十三刀8组</t>
  </si>
  <si>
    <t>魏美云</t>
  </si>
  <si>
    <t>430623196909296128</t>
  </si>
  <si>
    <t>注滋口镇新容街居委会四组</t>
  </si>
  <si>
    <t>魏雪峰</t>
  </si>
  <si>
    <t>430623198304153019</t>
  </si>
  <si>
    <t>魏颖</t>
  </si>
  <si>
    <t>430623198707100026</t>
  </si>
  <si>
    <t>万庾镇兔湖村渔场</t>
  </si>
  <si>
    <t>文采英</t>
  </si>
  <si>
    <t>430623195409141221</t>
  </si>
  <si>
    <t>三封寺镇茅山村6组</t>
  </si>
  <si>
    <t>文晖</t>
  </si>
  <si>
    <t>430623198412200919</t>
  </si>
  <si>
    <t>插旗镇东湖小区</t>
  </si>
  <si>
    <t>文静</t>
  </si>
  <si>
    <t>430304198602174787</t>
  </si>
  <si>
    <t>注滋口镇(幸福乡)新乐村</t>
  </si>
  <si>
    <t>文诗淇</t>
  </si>
  <si>
    <t>43062320020916676X</t>
  </si>
  <si>
    <t>治河渡镇居委会五组</t>
  </si>
  <si>
    <t>文燕</t>
  </si>
  <si>
    <t>430623197010054520</t>
  </si>
  <si>
    <t>东山镇长荆村一组</t>
  </si>
  <si>
    <t>邬桂香</t>
  </si>
  <si>
    <t>430623196108160749</t>
  </si>
  <si>
    <t>鲇鱼须镇禾丰村</t>
  </si>
  <si>
    <t>吴冰</t>
  </si>
  <si>
    <t>43062319970504191X</t>
  </si>
  <si>
    <t>鲇鱼须镇(鲇鱼须镇)东岗村</t>
  </si>
  <si>
    <t>吴超</t>
  </si>
  <si>
    <t>430623198906221912</t>
  </si>
  <si>
    <t>吴春宏</t>
  </si>
  <si>
    <t>430623197903108012</t>
  </si>
  <si>
    <t>万庾镇月形村</t>
  </si>
  <si>
    <t>吴道荣</t>
  </si>
  <si>
    <t>430623198511261231</t>
  </si>
  <si>
    <t>吴登科</t>
  </si>
  <si>
    <t>430623198508101915</t>
  </si>
  <si>
    <t>新建乡柑桔场</t>
  </si>
  <si>
    <t>吴芳</t>
  </si>
  <si>
    <t>421081198508136480</t>
  </si>
  <si>
    <t>城关镇西街六组</t>
  </si>
  <si>
    <t>吴广华</t>
  </si>
  <si>
    <t>430623198205210014</t>
  </si>
  <si>
    <t>幸福乡新发村二组</t>
  </si>
  <si>
    <t>吴桂华</t>
  </si>
  <si>
    <t>430623197804087092</t>
  </si>
  <si>
    <t>插旗镇大湾村九组</t>
  </si>
  <si>
    <t>吴桂香</t>
  </si>
  <si>
    <t>430623197010153043</t>
  </si>
  <si>
    <t>吴红霞</t>
  </si>
  <si>
    <t>430623198005227225</t>
  </si>
  <si>
    <t>吴洪</t>
  </si>
  <si>
    <t>430602198402228967</t>
  </si>
  <si>
    <t>吴建国</t>
  </si>
  <si>
    <t>430623197212176737</t>
  </si>
  <si>
    <t>东山镇兰家村三组</t>
  </si>
  <si>
    <t>吴建宏</t>
  </si>
  <si>
    <t>430623199008140517</t>
  </si>
  <si>
    <t>幸福乡新移村一组</t>
  </si>
  <si>
    <t>吴建华</t>
  </si>
  <si>
    <t>430623197601136712</t>
  </si>
  <si>
    <t>治河渡镇上高村一组</t>
  </si>
  <si>
    <t>吴建平</t>
  </si>
  <si>
    <t>430623197509064533</t>
  </si>
  <si>
    <t>章华镇横堤村十三组</t>
  </si>
  <si>
    <t>吴建蓉</t>
  </si>
  <si>
    <t>430623198904185129</t>
  </si>
  <si>
    <t>操军镇中咀村</t>
  </si>
  <si>
    <t>吴菊香</t>
  </si>
  <si>
    <t>430623196509085727</t>
  </si>
  <si>
    <t>吴娟</t>
  </si>
  <si>
    <t>430623198405100549</t>
  </si>
  <si>
    <t>东山镇洪山头村十组</t>
  </si>
  <si>
    <t>吴蕾</t>
  </si>
  <si>
    <t>430611198811215020</t>
  </si>
  <si>
    <t>操军镇护安村十组</t>
  </si>
  <si>
    <t>吴丽华</t>
  </si>
  <si>
    <t>430623196208025747</t>
  </si>
  <si>
    <t>护城乡麻里泗居委会1组</t>
  </si>
  <si>
    <t>吴利春</t>
  </si>
  <si>
    <t>43062319791220222X</t>
  </si>
  <si>
    <t>章华镇(城关镇)南街社区</t>
  </si>
  <si>
    <t>吴敏</t>
  </si>
  <si>
    <t>430602197612248929</t>
  </si>
  <si>
    <t>终南乡团湖村十三组</t>
  </si>
  <si>
    <t>吴启龙</t>
  </si>
  <si>
    <t>430623197409095199</t>
  </si>
  <si>
    <t>北景港镇八一村一组</t>
  </si>
  <si>
    <t>吴青燕</t>
  </si>
  <si>
    <t>431222198802123026</t>
  </si>
  <si>
    <t>吴群</t>
  </si>
  <si>
    <t>430623198708161920</t>
  </si>
  <si>
    <t>吴三二</t>
  </si>
  <si>
    <t>430623197105151286</t>
  </si>
  <si>
    <t>吴时建</t>
  </si>
  <si>
    <t>430623196805126415</t>
  </si>
  <si>
    <t>鲇鱼须镇太平村8组</t>
  </si>
  <si>
    <t>吴树林</t>
  </si>
  <si>
    <t>430623196006011953</t>
  </si>
  <si>
    <t>注滋口镇八千村十二组</t>
  </si>
  <si>
    <t>吴四清</t>
  </si>
  <si>
    <t>430623196410113046</t>
  </si>
  <si>
    <t>岳阳楼区麦子港社区居委会1组</t>
  </si>
  <si>
    <t>吴松章</t>
  </si>
  <si>
    <t>430623195007235110</t>
  </si>
  <si>
    <t>吴素容</t>
  </si>
  <si>
    <t>43062319700301124X</t>
  </si>
  <si>
    <t>北景港镇沙金村</t>
  </si>
  <si>
    <t>吴团辉</t>
  </si>
  <si>
    <t>430623198010032430</t>
  </si>
  <si>
    <t>鲇鱼须镇普贤村10组</t>
  </si>
  <si>
    <t>吴维</t>
  </si>
  <si>
    <t>430623198712181924</t>
  </si>
  <si>
    <t>吴霞</t>
  </si>
  <si>
    <t>430623199309021220</t>
  </si>
  <si>
    <t>吴祥云</t>
  </si>
  <si>
    <t>430623197912030317</t>
  </si>
  <si>
    <t>鲇鱼须镇(宋家嘴镇)卫星村</t>
  </si>
  <si>
    <t>吴翔</t>
  </si>
  <si>
    <t>430623200410220019</t>
  </si>
  <si>
    <t>团洲乡团东村十三组</t>
  </si>
  <si>
    <t>吴鑫</t>
  </si>
  <si>
    <t>430623198702287231</t>
  </si>
  <si>
    <t>吴艳</t>
  </si>
  <si>
    <t>430602198512298923</t>
  </si>
  <si>
    <t>吴艳阳</t>
  </si>
  <si>
    <t>430623198101221229</t>
  </si>
  <si>
    <t>梅田湖镇(梅田湖镇)仁义村</t>
  </si>
  <si>
    <t>吴燕平</t>
  </si>
  <si>
    <t>420221197907177246</t>
  </si>
  <si>
    <t>操军镇六合村2组</t>
  </si>
  <si>
    <t>吴宜军</t>
  </si>
  <si>
    <t>430623199209185711</t>
  </si>
  <si>
    <t>万庾镇塌西湖村6组</t>
  </si>
  <si>
    <t>吴右连</t>
  </si>
  <si>
    <t>430623196510181302</t>
  </si>
  <si>
    <t>东山镇(塔市驿镇)烟灯村</t>
  </si>
  <si>
    <t>吴兆东</t>
  </si>
  <si>
    <t>430623197612090510</t>
  </si>
  <si>
    <t>鲇鱼须镇普贤村11组</t>
  </si>
  <si>
    <t>吴贞光</t>
  </si>
  <si>
    <t>430623196702151917</t>
  </si>
  <si>
    <t>鲇鱼须镇回龙村九组</t>
  </si>
  <si>
    <t>吴珍么</t>
  </si>
  <si>
    <t>430623193901021927</t>
  </si>
  <si>
    <t>鲇鱼须镇东岗村4组</t>
  </si>
  <si>
    <t>吴志芳</t>
  </si>
  <si>
    <t>430623198605071922</t>
  </si>
  <si>
    <t>北景港镇鲤鱼鳃村六组</t>
  </si>
  <si>
    <t>吴智</t>
  </si>
  <si>
    <t>430623198809212416</t>
  </si>
  <si>
    <t>新河乡长艳湖村6组</t>
  </si>
  <si>
    <t>伍敬芝</t>
  </si>
  <si>
    <t>430623197001156111</t>
  </si>
  <si>
    <t>北景港镇协和村一组</t>
  </si>
  <si>
    <t>夏春华</t>
  </si>
  <si>
    <t>430623196601072443</t>
  </si>
  <si>
    <t>塔市驿镇小渡口村1组</t>
  </si>
  <si>
    <t>夏春莲</t>
  </si>
  <si>
    <t>430623197212223329</t>
  </si>
  <si>
    <t>北景港镇春垸村五组</t>
  </si>
  <si>
    <t>夏乐</t>
  </si>
  <si>
    <t>43062319880803243X</t>
  </si>
  <si>
    <t>操军镇青雀村一组</t>
  </si>
  <si>
    <t>夏良兵</t>
  </si>
  <si>
    <t>43062319790114575X</t>
  </si>
  <si>
    <t>万庾镇田铺村8组</t>
  </si>
  <si>
    <t>夏桃元</t>
  </si>
  <si>
    <t>42108119820818400X</t>
  </si>
  <si>
    <t>注滋口镇坝上居委会一组</t>
  </si>
  <si>
    <t>夏希颖</t>
  </si>
  <si>
    <t>430623199909186723</t>
  </si>
  <si>
    <t>插旗镇小湾村二组</t>
  </si>
  <si>
    <t>夏先国</t>
  </si>
  <si>
    <t>43062319690416277X</t>
  </si>
  <si>
    <t>夏永欣</t>
  </si>
  <si>
    <t>430623199301291912</t>
  </si>
  <si>
    <t>注滋口镇东浃村十组</t>
  </si>
  <si>
    <t>向金莲</t>
  </si>
  <si>
    <t>430623194201146723</t>
  </si>
  <si>
    <t>向尚</t>
  </si>
  <si>
    <t>430623199003238347</t>
  </si>
  <si>
    <t>向武</t>
  </si>
  <si>
    <t>430623198511208334</t>
  </si>
  <si>
    <t>梅田湖金鸡村东福7组</t>
  </si>
  <si>
    <t>向艳</t>
  </si>
  <si>
    <t>43062319880901222X</t>
  </si>
  <si>
    <t>新河乡新合村4组</t>
  </si>
  <si>
    <t>向玉英</t>
  </si>
  <si>
    <t>430623196609248167</t>
  </si>
  <si>
    <t>新建乡合兴村4组</t>
  </si>
  <si>
    <t>项克秀</t>
  </si>
  <si>
    <t>43062319611216542x</t>
  </si>
  <si>
    <t>万庾镇双燕村1组</t>
  </si>
  <si>
    <t>肖爱连</t>
  </si>
  <si>
    <t>430623196804061242</t>
  </si>
  <si>
    <t>三封寺镇墨山村7组</t>
  </si>
  <si>
    <t>肖春梅</t>
  </si>
  <si>
    <t>430623196802280986</t>
  </si>
  <si>
    <t>肖春香</t>
  </si>
  <si>
    <t>430623198201091628</t>
  </si>
  <si>
    <t>肖翠华</t>
  </si>
  <si>
    <t>430623195905260924</t>
  </si>
  <si>
    <t>操军镇东升村9组</t>
  </si>
  <si>
    <t>肖达良</t>
  </si>
  <si>
    <t>430623196801075710</t>
  </si>
  <si>
    <t>梅田湖镇一言台村2组</t>
  </si>
  <si>
    <t>肖伏芝</t>
  </si>
  <si>
    <t>430623194706192223</t>
  </si>
  <si>
    <t>章华镇北街社区十一组</t>
  </si>
  <si>
    <t>肖格格</t>
  </si>
  <si>
    <t>43062319980405832X</t>
  </si>
  <si>
    <t>梅田湖镇(新建乡)曙辉村</t>
  </si>
  <si>
    <t>肖国军</t>
  </si>
  <si>
    <t>430623195501045419</t>
  </si>
  <si>
    <t>禺山镇华兴村荆竹六组026号</t>
  </si>
  <si>
    <t>肖惠</t>
  </si>
  <si>
    <t>430623197812056421</t>
  </si>
  <si>
    <t>插旗镇小湾村十二组</t>
  </si>
  <si>
    <t>肖佳玲</t>
  </si>
  <si>
    <t>430623199210082728</t>
  </si>
  <si>
    <t>北景港镇景二村</t>
  </si>
  <si>
    <t>肖腊梅</t>
  </si>
  <si>
    <t>430623195212052444</t>
  </si>
  <si>
    <t>章华镇五星村11组</t>
  </si>
  <si>
    <t>肖六满</t>
  </si>
  <si>
    <t>430623197106074825</t>
  </si>
  <si>
    <t>北景港镇红旗村六组</t>
  </si>
  <si>
    <t>肖美华</t>
  </si>
  <si>
    <t>43062319650603246X</t>
  </si>
  <si>
    <t>治河渡镇月亮湖村</t>
  </si>
  <si>
    <t>肖密兰</t>
  </si>
  <si>
    <t>430623197911134560</t>
  </si>
  <si>
    <t>肖萍</t>
  </si>
  <si>
    <t>430623198105250043</t>
  </si>
  <si>
    <t>操军镇岳城村二组</t>
  </si>
  <si>
    <t>肖启培</t>
  </si>
  <si>
    <t>512225195207147361</t>
  </si>
  <si>
    <t>新建乡合兴村十四组</t>
  </si>
  <si>
    <t>肖清良</t>
  </si>
  <si>
    <t>430623196606045428</t>
  </si>
  <si>
    <t>胜峰乡金窝村一组</t>
  </si>
  <si>
    <t>肖全喜</t>
  </si>
  <si>
    <t>430623196806234223</t>
  </si>
  <si>
    <t>禺山镇南山村西湖1组</t>
  </si>
  <si>
    <t>肖群</t>
  </si>
  <si>
    <t>430623198601206439</t>
  </si>
  <si>
    <t>操军镇操军村</t>
  </si>
  <si>
    <t>肖淑云</t>
  </si>
  <si>
    <t>430623196402045725</t>
  </si>
  <si>
    <t>操军镇操军村五组</t>
  </si>
  <si>
    <t>肖顺</t>
  </si>
  <si>
    <t>430623199002255735</t>
  </si>
  <si>
    <t>肖韬</t>
  </si>
  <si>
    <t>430623198412208312</t>
  </si>
  <si>
    <t>肖维维</t>
  </si>
  <si>
    <t>43062319860702832X</t>
  </si>
  <si>
    <t>东山镇新江村四组</t>
  </si>
  <si>
    <t>肖霞</t>
  </si>
  <si>
    <t>430623199103284826</t>
  </si>
  <si>
    <t>治河渡镇下高村十六组</t>
  </si>
  <si>
    <t>肖玉辉</t>
  </si>
  <si>
    <t>430623194411034527</t>
  </si>
  <si>
    <t>肖源路</t>
  </si>
  <si>
    <t>43060219991222504X</t>
  </si>
  <si>
    <t>章华镇状元街社区三组</t>
  </si>
  <si>
    <t>肖泽亮</t>
  </si>
  <si>
    <t>430623199107010013</t>
  </si>
  <si>
    <t>注滋口镇幸福村5组</t>
  </si>
  <si>
    <t>肖政鑫</t>
  </si>
  <si>
    <t>430623199901296717</t>
  </si>
  <si>
    <t>章华镇章台街二组</t>
  </si>
  <si>
    <t>肖志全</t>
  </si>
  <si>
    <t>430623196907070037</t>
  </si>
  <si>
    <t>插旗镇插旗村二组</t>
  </si>
  <si>
    <t>肖志文</t>
  </si>
  <si>
    <t>430623198008102719</t>
  </si>
  <si>
    <t>万庾镇指路岭村4组25号</t>
  </si>
  <si>
    <t>肖柱荣</t>
  </si>
  <si>
    <t>430623196810281276</t>
  </si>
  <si>
    <t>谢碧</t>
  </si>
  <si>
    <t>430623197601150020</t>
  </si>
  <si>
    <t>鲇鱼须镇太平村3组</t>
  </si>
  <si>
    <t>谢补秀</t>
  </si>
  <si>
    <t>43062319470722192X</t>
  </si>
  <si>
    <t>护城乡万圣村六组</t>
  </si>
  <si>
    <t>谢传武</t>
  </si>
  <si>
    <t>430623199607154814</t>
  </si>
  <si>
    <t>护城乡朱家村3组</t>
  </si>
  <si>
    <t>谢翠英</t>
  </si>
  <si>
    <t>430623195005184823</t>
  </si>
  <si>
    <t>新建乡北垸湖村一组</t>
  </si>
  <si>
    <t>谢大宏</t>
  </si>
  <si>
    <t>43062319730203541X</t>
  </si>
  <si>
    <t>城关镇南街二组</t>
  </si>
  <si>
    <t>谢芳</t>
  </si>
  <si>
    <t>430623196704163065</t>
  </si>
  <si>
    <t>君山区许市镇横山岭居委会</t>
  </si>
  <si>
    <t>谢凤</t>
  </si>
  <si>
    <t>430611197105095047</t>
  </si>
  <si>
    <t>操军镇中咀村五组</t>
  </si>
  <si>
    <t>谢凤英</t>
  </si>
  <si>
    <t>430623197002200065</t>
  </si>
  <si>
    <t>注滋口镇注南村五组</t>
  </si>
  <si>
    <t>谢光银</t>
  </si>
  <si>
    <t>430623197208103017</t>
  </si>
  <si>
    <t>鲇鱼须镇湘北村8组</t>
  </si>
  <si>
    <t>谢国辉</t>
  </si>
  <si>
    <t>430623197802041939</t>
  </si>
  <si>
    <t>谢姣娥</t>
  </si>
  <si>
    <t>430623194510205723</t>
  </si>
  <si>
    <t>注滋口镇菜农村四组</t>
  </si>
  <si>
    <t>谢丽红</t>
  </si>
  <si>
    <t>430623197204193043</t>
  </si>
  <si>
    <t>三封寺镇红莲村</t>
  </si>
  <si>
    <t>谢丽平</t>
  </si>
  <si>
    <t>430623197105294228</t>
  </si>
  <si>
    <t>谢玲</t>
  </si>
  <si>
    <t>430623198309281941</t>
  </si>
  <si>
    <t>东山镇国有林场2组</t>
  </si>
  <si>
    <t>谢么姑</t>
  </si>
  <si>
    <t>430623195101250106</t>
  </si>
  <si>
    <t>幸福乡巴围村五组</t>
  </si>
  <si>
    <t>谢敏</t>
  </si>
  <si>
    <t>430623197303170058</t>
  </si>
  <si>
    <t>万庾镇涛湖村4组</t>
  </si>
  <si>
    <t>谢培姣</t>
  </si>
  <si>
    <t>430623197002041228</t>
  </si>
  <si>
    <t>谢圣军</t>
  </si>
  <si>
    <t>430623197811205413</t>
  </si>
  <si>
    <t>万庾镇寺藏村3组19号</t>
  </si>
  <si>
    <t>谢桃兰</t>
  </si>
  <si>
    <t>430623197512221245</t>
  </si>
  <si>
    <t>章华镇(护城乡)华光村</t>
  </si>
  <si>
    <t>谢新华</t>
  </si>
  <si>
    <t>430623197209234895</t>
  </si>
  <si>
    <t>章华镇三河村朱家3组</t>
  </si>
  <si>
    <t>谢学武</t>
  </si>
  <si>
    <t>43062319790729481X</t>
  </si>
  <si>
    <t>护城乡朱家村8组</t>
  </si>
  <si>
    <t>谢学义</t>
  </si>
  <si>
    <t>430623198102134821</t>
  </si>
  <si>
    <t>操军镇东湾湖村</t>
  </si>
  <si>
    <t>谢一帆</t>
  </si>
  <si>
    <t>430623200006125730</t>
  </si>
  <si>
    <t>梅田湖镇曙辉村三组</t>
  </si>
  <si>
    <t>谢俞发</t>
  </si>
  <si>
    <t>430623199601085459</t>
  </si>
  <si>
    <t>鲇鱼须镇准里村七组</t>
  </si>
  <si>
    <t>谢玉梅</t>
  </si>
  <si>
    <t>430623197302041924</t>
  </si>
  <si>
    <t>操军镇青雀村六组28号</t>
  </si>
  <si>
    <t>谢长秀</t>
  </si>
  <si>
    <t>430623194702255741</t>
  </si>
  <si>
    <t>鲇鱼须镇旗杆村3组</t>
  </si>
  <si>
    <t>谢治萍</t>
  </si>
  <si>
    <t>430623197302231947</t>
  </si>
  <si>
    <t>禹山镇砂山村九组</t>
  </si>
  <si>
    <t>熊东</t>
  </si>
  <si>
    <t>430623198904205134</t>
  </si>
  <si>
    <t>熊桂英</t>
  </si>
  <si>
    <t>430623196301276129</t>
  </si>
  <si>
    <t>终南乡北里村三组</t>
  </si>
  <si>
    <t>熊建良</t>
  </si>
  <si>
    <t>430623197704095132</t>
  </si>
  <si>
    <t>新河乡十三刀3组</t>
  </si>
  <si>
    <t>熊进</t>
  </si>
  <si>
    <t>430623198702156119</t>
  </si>
  <si>
    <t>塔市驿镇白洋村二组</t>
  </si>
  <si>
    <t>熊丽霞</t>
  </si>
  <si>
    <t>430623197712120561</t>
  </si>
  <si>
    <t>熊闵</t>
  </si>
  <si>
    <t>430623198507021251</t>
  </si>
  <si>
    <t>护城乡五星村五组</t>
  </si>
  <si>
    <t>熊玉莲</t>
  </si>
  <si>
    <t>430623194210204868</t>
  </si>
  <si>
    <t>禹山镇(终南乡)禹山村</t>
  </si>
  <si>
    <t>熊志明</t>
  </si>
  <si>
    <t>430623197301035119</t>
  </si>
  <si>
    <t>新河乡十三刀1组</t>
  </si>
  <si>
    <t>徐爱连</t>
  </si>
  <si>
    <t>43062319490509612X</t>
  </si>
  <si>
    <t>北景港镇联华村十一组</t>
  </si>
  <si>
    <t>徐超峰</t>
  </si>
  <si>
    <t>43062319910219241X</t>
  </si>
  <si>
    <t>徐东英</t>
  </si>
  <si>
    <t>430623198105214843</t>
  </si>
  <si>
    <t>插旗镇禹洲村八组</t>
  </si>
  <si>
    <t>徐芳</t>
  </si>
  <si>
    <t>430623196811132766</t>
  </si>
  <si>
    <t>新河乡建军村2组</t>
  </si>
  <si>
    <t>徐芬</t>
  </si>
  <si>
    <t>430623198909096141</t>
  </si>
  <si>
    <t>北景港镇沙金村五组</t>
  </si>
  <si>
    <t>徐海英</t>
  </si>
  <si>
    <t>430623196811042429</t>
  </si>
  <si>
    <t>护城乡新华村四组</t>
  </si>
  <si>
    <t>徐金友</t>
  </si>
  <si>
    <t>43062319650114485X</t>
  </si>
  <si>
    <t>新河乡菱芜湖村4组</t>
  </si>
  <si>
    <t>徐君权</t>
  </si>
  <si>
    <t>430623198111056124</t>
  </si>
  <si>
    <t>章华镇西街社区八组</t>
  </si>
  <si>
    <t>徐凯</t>
  </si>
  <si>
    <t>430623198309118132</t>
  </si>
  <si>
    <t>章华镇(胜峰乡)珠头山村</t>
  </si>
  <si>
    <t>徐兰珍</t>
  </si>
  <si>
    <t>430623195008014221</t>
  </si>
  <si>
    <t>徐利</t>
  </si>
  <si>
    <t>430623198609052446</t>
  </si>
  <si>
    <t>徐利群</t>
  </si>
  <si>
    <t>430623195303222226</t>
  </si>
  <si>
    <t>新河乡河口村一组</t>
  </si>
  <si>
    <t>徐平香</t>
  </si>
  <si>
    <t>430623195607095422</t>
  </si>
  <si>
    <t>东山镇(东山乡)三郎堰社区</t>
  </si>
  <si>
    <t>徐润莲</t>
  </si>
  <si>
    <t>430623197608163748</t>
  </si>
  <si>
    <t>新河乡赛美村3组</t>
  </si>
  <si>
    <t>徐少荣</t>
  </si>
  <si>
    <t>43062319430801611X</t>
  </si>
  <si>
    <t>注滋口镇(注滋口镇)注西村</t>
  </si>
  <si>
    <t>徐绍新</t>
  </si>
  <si>
    <t>430623198703163038</t>
  </si>
  <si>
    <t>北景港镇景港村三组</t>
  </si>
  <si>
    <t>徐卫</t>
  </si>
  <si>
    <t>430623196910262478</t>
  </si>
  <si>
    <t>北景港镇景二村二组</t>
  </si>
  <si>
    <t>徐文飞</t>
  </si>
  <si>
    <t>430623196909122435</t>
  </si>
  <si>
    <t>新河乡县河口村一组</t>
  </si>
  <si>
    <t>徐喜云</t>
  </si>
  <si>
    <t>430623198304062424</t>
  </si>
  <si>
    <t>三封寺镇红莲村3组</t>
  </si>
  <si>
    <t>徐小香</t>
  </si>
  <si>
    <t>430623196109280945</t>
  </si>
  <si>
    <t>南山乡陈纯三组</t>
  </si>
  <si>
    <t>徐小云</t>
  </si>
  <si>
    <t>421081197901143420</t>
  </si>
  <si>
    <t>新河乡双堤村2组</t>
  </si>
  <si>
    <t>徐新才</t>
  </si>
  <si>
    <t>430623195606256116</t>
  </si>
  <si>
    <t>国营隆庆莲场</t>
  </si>
  <si>
    <t>徐艳</t>
  </si>
  <si>
    <t>430623196402166762</t>
  </si>
  <si>
    <t>终南乡团湖村八组</t>
  </si>
  <si>
    <t>徐远伍</t>
  </si>
  <si>
    <t>430623197909215118</t>
  </si>
  <si>
    <t>万庾镇官州村</t>
  </si>
  <si>
    <t>徐云娥</t>
  </si>
  <si>
    <t>430623197312081284</t>
  </si>
  <si>
    <t>北景港镇五爱村九组</t>
  </si>
  <si>
    <t>徐中元</t>
  </si>
  <si>
    <t>430623197002112428</t>
  </si>
  <si>
    <t>徐忠敬</t>
  </si>
  <si>
    <t>430623199010050510</t>
  </si>
  <si>
    <t>洪山头镇东旭村八组</t>
  </si>
  <si>
    <t>许兵生</t>
  </si>
  <si>
    <t>430623194506170724</t>
  </si>
  <si>
    <t>插旗镇注北村七组</t>
  </si>
  <si>
    <t>许文耀</t>
  </si>
  <si>
    <t>430623198912282754</t>
  </si>
  <si>
    <t>许志辉</t>
  </si>
  <si>
    <t>430623197008226450</t>
  </si>
  <si>
    <t>薛华山</t>
  </si>
  <si>
    <t>430623197308213010</t>
  </si>
  <si>
    <t>薛庆明</t>
  </si>
  <si>
    <t>430623196908253054</t>
  </si>
  <si>
    <t>治河渡镇荆湖堂村一组</t>
  </si>
  <si>
    <t>严爱民</t>
  </si>
  <si>
    <t>430623196902164536</t>
  </si>
  <si>
    <t>华容县万庾镇西湖村4组</t>
  </si>
  <si>
    <t>严定彩</t>
  </si>
  <si>
    <t>43062319880624122X</t>
  </si>
  <si>
    <t>胜峰乡石伏山村12组</t>
  </si>
  <si>
    <t>严定凡</t>
  </si>
  <si>
    <t>430623198803184215</t>
  </si>
  <si>
    <t>严定康</t>
  </si>
  <si>
    <t>430623198801214513</t>
  </si>
  <si>
    <t>鲇鱼须镇湘北村六组</t>
  </si>
  <si>
    <t>严海堂</t>
  </si>
  <si>
    <t>430623195801131917</t>
  </si>
  <si>
    <t>注滋口镇幸福村七组</t>
  </si>
  <si>
    <t>严辉</t>
  </si>
  <si>
    <t>430623198608206757</t>
  </si>
  <si>
    <t>鲇鱼须镇松树村</t>
  </si>
  <si>
    <t>严佳慧</t>
  </si>
  <si>
    <t>43062320061023030X</t>
  </si>
  <si>
    <t>团洲乡团新村七组</t>
  </si>
  <si>
    <t>严建华</t>
  </si>
  <si>
    <t>430623194612137215</t>
  </si>
  <si>
    <t>万庾镇永丰村</t>
  </si>
  <si>
    <t>严锦</t>
  </si>
  <si>
    <t>430623199008241924</t>
  </si>
  <si>
    <t>梅田湖镇扇子柺村二组</t>
  </si>
  <si>
    <t>严利云</t>
  </si>
  <si>
    <t>430623198409282263</t>
  </si>
  <si>
    <t>万庾镇五谷庙村6组</t>
  </si>
  <si>
    <t>严满姣</t>
  </si>
  <si>
    <t>430623197002024225</t>
  </si>
  <si>
    <t>鲇鱼须镇回龙镇十一组</t>
  </si>
  <si>
    <t>严么二</t>
  </si>
  <si>
    <t>430623193609281924</t>
  </si>
  <si>
    <t>团洲乡团北村二组</t>
  </si>
  <si>
    <t>严美云</t>
  </si>
  <si>
    <t>430623196304290065</t>
  </si>
  <si>
    <t>禹山镇(终南乡)集镇村</t>
  </si>
  <si>
    <t>严佩仪</t>
  </si>
  <si>
    <t>430623200812270043</t>
  </si>
  <si>
    <t>禹山镇八岭村二组</t>
  </si>
  <si>
    <t>严清培</t>
  </si>
  <si>
    <t>430623196910155111</t>
  </si>
  <si>
    <t>严琼芳</t>
  </si>
  <si>
    <t>430623197510078326</t>
  </si>
  <si>
    <t>操军镇砚溪村石英十一组023号</t>
  </si>
  <si>
    <t>严若超</t>
  </si>
  <si>
    <t>430623198910035717</t>
  </si>
  <si>
    <t>禹山镇终南乡七组</t>
  </si>
  <si>
    <t>严若城</t>
  </si>
  <si>
    <t>430623199608295117</t>
  </si>
  <si>
    <t>马鞍山新区水稻原种场</t>
  </si>
  <si>
    <t>严若辉</t>
  </si>
  <si>
    <t>430623197412264811</t>
  </si>
  <si>
    <t>鲇鱼须镇宋家嘴居委会</t>
  </si>
  <si>
    <t>严若军</t>
  </si>
  <si>
    <t>430623196608131610</t>
  </si>
  <si>
    <t>严若龙</t>
  </si>
  <si>
    <t>430623197909050034</t>
  </si>
  <si>
    <t>严若重</t>
  </si>
  <si>
    <t>430623198210100012</t>
  </si>
  <si>
    <t>万庾镇月形村6组</t>
  </si>
  <si>
    <t>严天宝</t>
  </si>
  <si>
    <t>430623199004061256</t>
  </si>
  <si>
    <t>禺山镇松树岭村8组</t>
  </si>
  <si>
    <t>严小华</t>
  </si>
  <si>
    <t>430623198312265133</t>
  </si>
  <si>
    <t>严小平</t>
  </si>
  <si>
    <t>430623197006160021</t>
  </si>
  <si>
    <t>城关镇西街7组</t>
  </si>
  <si>
    <t>严学群</t>
  </si>
  <si>
    <t>430623196702260021</t>
  </si>
  <si>
    <t>三封寺镇泰和村5组</t>
  </si>
  <si>
    <t>严艳</t>
  </si>
  <si>
    <t>430623199302214548</t>
  </si>
  <si>
    <t>终南乡砂山村七组</t>
  </si>
  <si>
    <t>严勇</t>
  </si>
  <si>
    <t>430623196903245119</t>
  </si>
  <si>
    <t>严元姣</t>
  </si>
  <si>
    <t>430623194512031229</t>
  </si>
  <si>
    <t>章华镇前锋村一组</t>
  </si>
  <si>
    <t>严源</t>
  </si>
  <si>
    <t>430623199805108560</t>
  </si>
  <si>
    <t>严岳军</t>
  </si>
  <si>
    <t>430623197701021234</t>
  </si>
  <si>
    <t>南山乡桥梁村十一组</t>
  </si>
  <si>
    <t>严运珍</t>
  </si>
  <si>
    <t>430623197011116463</t>
  </si>
  <si>
    <t>禹山镇(终南乡)砂山村</t>
  </si>
  <si>
    <t>严志明</t>
  </si>
  <si>
    <t>430623196302105110</t>
  </si>
  <si>
    <t>注滋口镇溜口村四组</t>
  </si>
  <si>
    <t>晏东良</t>
  </si>
  <si>
    <t>430623196310053103</t>
  </si>
  <si>
    <t>幸福乡东城村6组</t>
  </si>
  <si>
    <t>晏建军</t>
  </si>
  <si>
    <t>430623197810226730</t>
  </si>
  <si>
    <t>北景港镇下节街2组</t>
  </si>
  <si>
    <t>晏元清</t>
  </si>
  <si>
    <t>430623194806252414</t>
  </si>
  <si>
    <t>鲇鱼须镇业谟村十一组</t>
  </si>
  <si>
    <t>阳佳</t>
  </si>
  <si>
    <t>430623198908161626</t>
  </si>
  <si>
    <t>幸福乡同庆村一组</t>
  </si>
  <si>
    <t>杨爱华</t>
  </si>
  <si>
    <t>430623196403056741</t>
  </si>
  <si>
    <t>万庾镇官洲村1组</t>
  </si>
  <si>
    <t>杨必敬</t>
  </si>
  <si>
    <t>430623198808301214</t>
  </si>
  <si>
    <t>团洲乡水产场三组027号</t>
  </si>
  <si>
    <t>杨才见</t>
  </si>
  <si>
    <t>430623195503287219</t>
  </si>
  <si>
    <t>操军镇青雀村三组</t>
  </si>
  <si>
    <t>杨彩云</t>
  </si>
  <si>
    <t>430623195502275726</t>
  </si>
  <si>
    <t>万庾镇重阳村</t>
  </si>
  <si>
    <t>杨超</t>
  </si>
  <si>
    <t>430623198812271257</t>
  </si>
  <si>
    <t>注滋口镇团山村八组</t>
  </si>
  <si>
    <t>杨峰</t>
  </si>
  <si>
    <t>430623198706046718</t>
  </si>
  <si>
    <t>团洲乡团东村</t>
  </si>
  <si>
    <t>杨伏华</t>
  </si>
  <si>
    <t>43062319661212726X</t>
  </si>
  <si>
    <t>杨谷英</t>
  </si>
  <si>
    <t>430623196310245121</t>
  </si>
  <si>
    <t>新河乡新湖村1组004号</t>
  </si>
  <si>
    <t>杨浩</t>
  </si>
  <si>
    <t>430623199008016153</t>
  </si>
  <si>
    <t>杨和平</t>
  </si>
  <si>
    <t>430623196711105736</t>
  </si>
  <si>
    <t>新河乡华丰村</t>
  </si>
  <si>
    <t>杨辉群</t>
  </si>
  <si>
    <t>430623197805266121</t>
  </si>
  <si>
    <t>杨慧芳</t>
  </si>
  <si>
    <t>430623197811020523</t>
  </si>
  <si>
    <t>东山镇(东山乡)关山（石家港村）</t>
  </si>
  <si>
    <t>杨佳</t>
  </si>
  <si>
    <t>430623198704093713</t>
  </si>
  <si>
    <t>杨杰</t>
  </si>
  <si>
    <t>430623197306117236</t>
  </si>
  <si>
    <t>杨军辉</t>
  </si>
  <si>
    <t>430623197712225734</t>
  </si>
  <si>
    <t>万庾镇兔湖村</t>
  </si>
  <si>
    <t>杨可柔</t>
  </si>
  <si>
    <t>430623200402058365</t>
  </si>
  <si>
    <t>新建乡团城寺村一组</t>
  </si>
  <si>
    <t>杨乐云</t>
  </si>
  <si>
    <t>430623196708295444</t>
  </si>
  <si>
    <t>团洲乡团新南村4组</t>
  </si>
  <si>
    <t>杨立春</t>
  </si>
  <si>
    <t>430623196201167216</t>
  </si>
  <si>
    <t>梅田湖镇(梅田湖镇)东福村</t>
  </si>
  <si>
    <t>杨丽</t>
  </si>
  <si>
    <t>430623198706221926</t>
  </si>
  <si>
    <t>南山乡毛岭村三组</t>
  </si>
  <si>
    <t>杨丽芳</t>
  </si>
  <si>
    <t>430623197806136441</t>
  </si>
  <si>
    <t>护城乡新华村二组</t>
  </si>
  <si>
    <t>杨敏</t>
  </si>
  <si>
    <t>430623198512284814</t>
  </si>
  <si>
    <t>治河渡紫南村一组</t>
  </si>
  <si>
    <t>杨明惠</t>
  </si>
  <si>
    <t>421023198108302925</t>
  </si>
  <si>
    <t>东山镇跑马分场二组</t>
  </si>
  <si>
    <t>杨培姣</t>
  </si>
  <si>
    <t>430623196612183720</t>
  </si>
  <si>
    <t>新河乡长艳湖村8组</t>
  </si>
  <si>
    <t>杨培香</t>
  </si>
  <si>
    <t>430623196912266165</t>
  </si>
  <si>
    <t>梅田湖镇梅田湖社区北街3组</t>
  </si>
  <si>
    <t>杨普英</t>
  </si>
  <si>
    <t>43062319900615224X</t>
  </si>
  <si>
    <t>鲇鱼须镇白合村六组</t>
  </si>
  <si>
    <t>杨琴</t>
  </si>
  <si>
    <t>43062319871209162X</t>
  </si>
  <si>
    <t>插旗镇莲湖村九组</t>
  </si>
  <si>
    <t>杨群华</t>
  </si>
  <si>
    <t>430623196908082726</t>
  </si>
  <si>
    <t>杨瑞华</t>
  </si>
  <si>
    <t>430623196603155744</t>
  </si>
  <si>
    <t>团洲乡团北村八组</t>
  </si>
  <si>
    <t>杨瑞林</t>
  </si>
  <si>
    <t>420683198010024646</t>
  </si>
  <si>
    <t>禹山镇(南山乡)双花村</t>
  </si>
  <si>
    <t>杨三田</t>
  </si>
  <si>
    <t>430623196812126456</t>
  </si>
  <si>
    <t>新河乡建设村2组</t>
  </si>
  <si>
    <t>杨伟</t>
  </si>
  <si>
    <t>430623198209246110</t>
  </si>
  <si>
    <t>杨霞</t>
  </si>
  <si>
    <t>430623198506106720</t>
  </si>
  <si>
    <t>万庾镇月形村8组</t>
  </si>
  <si>
    <t>杨小红</t>
  </si>
  <si>
    <t>430623197005221304</t>
  </si>
  <si>
    <t>梅田湖镇扇子柺村9组</t>
  </si>
  <si>
    <t>杨小华</t>
  </si>
  <si>
    <t>430623197905256748</t>
  </si>
  <si>
    <t>新河乡牛角尖村5组</t>
  </si>
  <si>
    <t>杨小进</t>
  </si>
  <si>
    <t>430623197210136176</t>
  </si>
  <si>
    <t>宋家嘴镇高山村一组</t>
  </si>
  <si>
    <t>杨新泉</t>
  </si>
  <si>
    <t>430623195402171612</t>
  </si>
  <si>
    <t>护城乡益丰村10组</t>
  </si>
  <si>
    <t>杨新炎</t>
  </si>
  <si>
    <t>430623196306084812</t>
  </si>
  <si>
    <t>章华镇章台街社区三组</t>
  </si>
  <si>
    <t>杨雄昌</t>
  </si>
  <si>
    <t>430623200306180010</t>
  </si>
  <si>
    <t>万庾镇吴家桥村四组</t>
  </si>
  <si>
    <t>杨雪梅</t>
  </si>
  <si>
    <t>430623195712051229</t>
  </si>
  <si>
    <t>操军镇砚溪村12组</t>
  </si>
  <si>
    <t>杨雪云</t>
  </si>
  <si>
    <t>430623196003155767</t>
  </si>
  <si>
    <t>胜峰乡钢铁村五组</t>
  </si>
  <si>
    <t>杨燕</t>
  </si>
  <si>
    <t>430623198803074243</t>
  </si>
  <si>
    <t>杨友田</t>
  </si>
  <si>
    <t>430623195211152718</t>
  </si>
  <si>
    <t>治河渡镇严家河村二组</t>
  </si>
  <si>
    <t>杨月英</t>
  </si>
  <si>
    <t>430623195706104523</t>
  </si>
  <si>
    <t>注滋口镇杨桥村八组</t>
  </si>
  <si>
    <t>杨云</t>
  </si>
  <si>
    <t>430623197311273030</t>
  </si>
  <si>
    <t>新河乡前进村6组</t>
  </si>
  <si>
    <t>杨志兵</t>
  </si>
  <si>
    <t>430623197501156134</t>
  </si>
  <si>
    <t>杨志刚</t>
  </si>
  <si>
    <t>430623196302095418</t>
  </si>
  <si>
    <t>插旗镇千和村十组</t>
  </si>
  <si>
    <t>姚安平</t>
  </si>
  <si>
    <t>43062319510428271X</t>
  </si>
  <si>
    <t>插旗镇同福村3组</t>
  </si>
  <si>
    <t>姚池保</t>
  </si>
  <si>
    <t>430623194501052710</t>
  </si>
  <si>
    <t>新河乡坝河村13组032号</t>
  </si>
  <si>
    <t>姚佩红</t>
  </si>
  <si>
    <t>430623199112126424</t>
  </si>
  <si>
    <t>田家湖生态新区</t>
  </si>
  <si>
    <t>姚奇</t>
  </si>
  <si>
    <t>43062319880413851X</t>
  </si>
  <si>
    <t>幸福乡东浃村七组</t>
  </si>
  <si>
    <t>姚帅</t>
  </si>
  <si>
    <t>430623199601116710</t>
  </si>
  <si>
    <t>万庾镇官洲村6组</t>
  </si>
  <si>
    <t>姚艳</t>
  </si>
  <si>
    <t>42102319900501778X</t>
  </si>
  <si>
    <t>新河乡建设村</t>
  </si>
  <si>
    <t>姚英</t>
  </si>
  <si>
    <t>430623197706306124</t>
  </si>
  <si>
    <t>叶桂华</t>
  </si>
  <si>
    <t>430623197211055714</t>
  </si>
  <si>
    <t>叶红</t>
  </si>
  <si>
    <t>430623197510208389</t>
  </si>
  <si>
    <t>章华镇桥东</t>
  </si>
  <si>
    <t>叶婷婷</t>
  </si>
  <si>
    <t>331023198911251424</t>
  </si>
  <si>
    <t>东山镇长岗庙村一组</t>
  </si>
  <si>
    <t>叶小女</t>
  </si>
  <si>
    <t>430623197002163786</t>
  </si>
  <si>
    <t>义尾珠</t>
  </si>
  <si>
    <t>432923196210158141</t>
  </si>
  <si>
    <t>东山镇(东山乡)桃花山（平里村）</t>
  </si>
  <si>
    <t>易必香</t>
  </si>
  <si>
    <t>430623197202013723</t>
  </si>
  <si>
    <t>东山镇三郎村二组</t>
  </si>
  <si>
    <t>易大成</t>
  </si>
  <si>
    <t>430623196302223715</t>
  </si>
  <si>
    <t>东山镇大众村4组</t>
  </si>
  <si>
    <t>易大勇</t>
  </si>
  <si>
    <t>430623198211093715</t>
  </si>
  <si>
    <t>易佳齐</t>
  </si>
  <si>
    <t>430623196307294811</t>
  </si>
  <si>
    <t>易礼才</t>
  </si>
  <si>
    <t>500234198812208210</t>
  </si>
  <si>
    <t>易理志</t>
  </si>
  <si>
    <t>430623197103090715</t>
  </si>
  <si>
    <t>宋家嘴镇白合村1组</t>
  </si>
  <si>
    <t>易丽梅</t>
  </si>
  <si>
    <t>430623197101141662</t>
  </si>
  <si>
    <t>东山镇仙鹅寺村三郎二组</t>
  </si>
  <si>
    <t>易玲</t>
  </si>
  <si>
    <t>430623199306303724</t>
  </si>
  <si>
    <t>操军镇朝阳湖</t>
  </si>
  <si>
    <t>易明</t>
  </si>
  <si>
    <t>430623199711155729</t>
  </si>
  <si>
    <t>东山镇天井村八组</t>
  </si>
  <si>
    <t>易舜贤</t>
  </si>
  <si>
    <t>430623197208193753</t>
  </si>
  <si>
    <t>鲇鱼须镇(鲇鱼须镇)太平村</t>
  </si>
  <si>
    <t>易婉军</t>
  </si>
  <si>
    <t>430623200109258384</t>
  </si>
  <si>
    <t>东山镇关山村十组</t>
  </si>
  <si>
    <t>易湘若</t>
  </si>
  <si>
    <t>430623197001183718</t>
  </si>
  <si>
    <t>易小梅</t>
  </si>
  <si>
    <t>易长生</t>
  </si>
  <si>
    <t>易峥嵘</t>
  </si>
  <si>
    <t>易志英</t>
  </si>
  <si>
    <t>殷腊梅</t>
  </si>
  <si>
    <t>殷小芳</t>
  </si>
  <si>
    <t>殷志军</t>
  </si>
  <si>
    <t>尹迎姣</t>
  </si>
  <si>
    <t>雍寒靖</t>
  </si>
  <si>
    <t>雍益群</t>
  </si>
  <si>
    <t>游春英</t>
  </si>
  <si>
    <t>余春娥</t>
  </si>
  <si>
    <t>余峰</t>
  </si>
  <si>
    <t>余锋</t>
  </si>
  <si>
    <t>余杰才</t>
  </si>
  <si>
    <t>余洁</t>
  </si>
  <si>
    <t>余菊香</t>
  </si>
  <si>
    <t>余可</t>
  </si>
  <si>
    <t>余顺</t>
  </si>
  <si>
    <t>余涛</t>
  </si>
  <si>
    <t>余婷</t>
  </si>
  <si>
    <t>余唯</t>
  </si>
  <si>
    <t>余银辉</t>
  </si>
  <si>
    <t>俞应珍</t>
  </si>
  <si>
    <t>喻腊梅</t>
  </si>
  <si>
    <t>喻小辉</t>
  </si>
  <si>
    <t>袁超波</t>
  </si>
  <si>
    <t>袁传杰</t>
  </si>
  <si>
    <t>袁建平</t>
  </si>
  <si>
    <t>袁金莲</t>
  </si>
  <si>
    <t>袁菊红</t>
  </si>
  <si>
    <t>袁丽</t>
  </si>
  <si>
    <t>袁利军</t>
  </si>
  <si>
    <t>袁明星</t>
  </si>
  <si>
    <t>袁萍</t>
  </si>
  <si>
    <t>袁其珍</t>
  </si>
  <si>
    <t>袁泉</t>
  </si>
  <si>
    <t>袁三元</t>
  </si>
  <si>
    <t>袁文荣</t>
  </si>
  <si>
    <t>袁小刚</t>
  </si>
  <si>
    <t>袁晓</t>
  </si>
  <si>
    <t>袁焰青</t>
  </si>
  <si>
    <t>袁英杰</t>
  </si>
  <si>
    <t>袁云龙</t>
  </si>
  <si>
    <t>岳亮</t>
  </si>
  <si>
    <t>詹民选</t>
  </si>
  <si>
    <t>张安帮</t>
  </si>
  <si>
    <t>张碧莲</t>
  </si>
  <si>
    <t>张璧</t>
  </si>
  <si>
    <t>张波雨</t>
  </si>
  <si>
    <t>张超群</t>
  </si>
  <si>
    <t>张春</t>
  </si>
  <si>
    <t>张从生</t>
  </si>
  <si>
    <t>张大莲</t>
  </si>
  <si>
    <t>张丹</t>
  </si>
  <si>
    <t>张方平</t>
  </si>
  <si>
    <t>张芳新</t>
  </si>
  <si>
    <t>张飞</t>
  </si>
  <si>
    <t>张芬</t>
  </si>
  <si>
    <t>张伏珍</t>
  </si>
  <si>
    <t>张甫贵</t>
  </si>
  <si>
    <t>张桂姣</t>
  </si>
  <si>
    <t>张桂珍</t>
  </si>
  <si>
    <t>张海斌</t>
  </si>
  <si>
    <t>张韩</t>
  </si>
  <si>
    <t>张好</t>
  </si>
  <si>
    <t>张红</t>
  </si>
  <si>
    <t>张洪</t>
  </si>
  <si>
    <t>张欢</t>
  </si>
  <si>
    <t>张慧</t>
  </si>
  <si>
    <t>张继英</t>
  </si>
  <si>
    <t>张建成</t>
  </si>
  <si>
    <t>张建湘</t>
  </si>
  <si>
    <t>张杰</t>
  </si>
  <si>
    <t>张金连</t>
  </si>
  <si>
    <t>张金桃</t>
  </si>
  <si>
    <t>张锦</t>
  </si>
  <si>
    <t>张菊梅</t>
  </si>
  <si>
    <t>张菊香</t>
  </si>
  <si>
    <t>张兰芝</t>
  </si>
  <si>
    <t>张乐</t>
  </si>
  <si>
    <t>张乐军</t>
  </si>
  <si>
    <t>张磊</t>
  </si>
  <si>
    <t>张丽</t>
  </si>
  <si>
    <t>张丽芳</t>
  </si>
  <si>
    <t>张丽华</t>
  </si>
  <si>
    <t>张丽萍</t>
  </si>
  <si>
    <t>张利</t>
  </si>
  <si>
    <t>张利亚</t>
  </si>
  <si>
    <t>张玲</t>
  </si>
  <si>
    <t>张满兰</t>
  </si>
  <si>
    <t>张满珍</t>
  </si>
  <si>
    <t>张梅珍</t>
  </si>
  <si>
    <t>张其权</t>
  </si>
  <si>
    <t>张仟</t>
  </si>
  <si>
    <t>张琴</t>
  </si>
  <si>
    <t>张清辉</t>
  </si>
  <si>
    <t>张全红</t>
  </si>
  <si>
    <t>张全英</t>
  </si>
  <si>
    <t>张任远</t>
  </si>
  <si>
    <t>张戎</t>
  </si>
  <si>
    <t>张如红</t>
  </si>
  <si>
    <t>张桑</t>
  </si>
  <si>
    <t>张善楷</t>
  </si>
  <si>
    <t>张少云</t>
  </si>
  <si>
    <t>张绍秀</t>
  </si>
  <si>
    <t>张顺</t>
  </si>
  <si>
    <t>张素君</t>
  </si>
  <si>
    <t>张桃红</t>
  </si>
  <si>
    <t>张琬</t>
  </si>
  <si>
    <t>张微</t>
  </si>
  <si>
    <t>张为</t>
  </si>
  <si>
    <t>张伟明</t>
  </si>
  <si>
    <t>张文泉</t>
  </si>
  <si>
    <t>张文阳</t>
  </si>
  <si>
    <t>张希翎</t>
  </si>
  <si>
    <t>张喜平</t>
  </si>
  <si>
    <t>张喜珍</t>
  </si>
  <si>
    <t>张霞</t>
  </si>
  <si>
    <t>张湘</t>
  </si>
  <si>
    <t>张小红</t>
  </si>
  <si>
    <t>张新安</t>
  </si>
  <si>
    <t>张新云</t>
  </si>
  <si>
    <t>张兴坤</t>
  </si>
  <si>
    <t>张秀二</t>
  </si>
  <si>
    <t>张学文</t>
  </si>
  <si>
    <t>张雪喜</t>
  </si>
  <si>
    <t>张艳</t>
  </si>
  <si>
    <t>张艳军</t>
  </si>
  <si>
    <t>张叶红</t>
  </si>
  <si>
    <t>张银桃</t>
  </si>
  <si>
    <t>张勇</t>
  </si>
  <si>
    <t>张友元</t>
  </si>
  <si>
    <t>张佑生</t>
  </si>
  <si>
    <t>张余元</t>
  </si>
  <si>
    <t>张元</t>
  </si>
  <si>
    <t>张云</t>
  </si>
  <si>
    <t>张珍喜</t>
  </si>
  <si>
    <t>张振宇</t>
  </si>
  <si>
    <t>张峥</t>
  </si>
  <si>
    <t>张志方</t>
  </si>
  <si>
    <t>张志兰</t>
  </si>
  <si>
    <t>张志良</t>
  </si>
  <si>
    <t>张周</t>
  </si>
  <si>
    <t>张作海</t>
  </si>
  <si>
    <t>张作文</t>
  </si>
  <si>
    <t>赵佳妍</t>
  </si>
  <si>
    <t>赵军</t>
  </si>
  <si>
    <t>赵美珍</t>
  </si>
  <si>
    <t>赵淑清</t>
  </si>
  <si>
    <t>赵小花</t>
  </si>
  <si>
    <t>赵燕</t>
  </si>
  <si>
    <t>赵勇</t>
  </si>
  <si>
    <t>郑桂兰</t>
  </si>
  <si>
    <t>郑金香</t>
  </si>
  <si>
    <t>郑克东</t>
  </si>
  <si>
    <t>郑丽君</t>
  </si>
  <si>
    <t>郑四清</t>
  </si>
  <si>
    <t>郑脱颖</t>
  </si>
  <si>
    <t>郑小女</t>
  </si>
  <si>
    <t>郑义</t>
  </si>
  <si>
    <t>郑又喜</t>
  </si>
  <si>
    <t>郑云兰</t>
  </si>
  <si>
    <t>郑再德</t>
  </si>
  <si>
    <t>郑志红</t>
  </si>
  <si>
    <t>钟洪波</t>
  </si>
  <si>
    <t>钟焕敏</t>
  </si>
  <si>
    <t>钟技</t>
  </si>
  <si>
    <t>钟金莲</t>
  </si>
  <si>
    <t>钟腊元</t>
  </si>
  <si>
    <t>钟莉</t>
  </si>
  <si>
    <t>钟宣</t>
  </si>
  <si>
    <t>钟元秀</t>
  </si>
  <si>
    <t>周采莲</t>
  </si>
  <si>
    <t>周春良</t>
  </si>
  <si>
    <t>周翠香</t>
  </si>
  <si>
    <t>周翠英</t>
  </si>
  <si>
    <t>周丹</t>
  </si>
  <si>
    <t>周德才</t>
  </si>
  <si>
    <t>周咚</t>
  </si>
  <si>
    <t>周光辉</t>
  </si>
  <si>
    <t>周监英</t>
  </si>
  <si>
    <t>周金奇</t>
  </si>
  <si>
    <t>周金尾</t>
  </si>
  <si>
    <t>周菊</t>
  </si>
  <si>
    <t>周菊香</t>
  </si>
  <si>
    <t>周立强</t>
  </si>
  <si>
    <t>周儒峰</t>
  </si>
  <si>
    <t>周尚伍</t>
  </si>
  <si>
    <t>周尚武</t>
  </si>
  <si>
    <t>周世华</t>
  </si>
  <si>
    <t>周淑芬</t>
  </si>
  <si>
    <t>周双</t>
  </si>
  <si>
    <t>周文辉</t>
  </si>
  <si>
    <t>周舞</t>
  </si>
  <si>
    <t>周小平</t>
  </si>
  <si>
    <t>周新</t>
  </si>
  <si>
    <t>周旋</t>
  </si>
  <si>
    <t>周燕</t>
  </si>
  <si>
    <t>周勇</t>
  </si>
  <si>
    <t>周勇军</t>
  </si>
  <si>
    <t>周游</t>
  </si>
  <si>
    <t>周玉林</t>
  </si>
  <si>
    <t>周元珍</t>
  </si>
  <si>
    <t>周运香</t>
  </si>
  <si>
    <t>周再贵</t>
  </si>
  <si>
    <t>周再林</t>
  </si>
  <si>
    <t>周正良</t>
  </si>
  <si>
    <t>朱德甲</t>
  </si>
  <si>
    <t>朱桂兰</t>
  </si>
  <si>
    <t>朱季明</t>
  </si>
  <si>
    <t>朱进贤</t>
  </si>
  <si>
    <t>朱丽红</t>
  </si>
  <si>
    <t>朱丽云</t>
  </si>
  <si>
    <t>朱玲丽</t>
  </si>
  <si>
    <t>朱球</t>
  </si>
  <si>
    <t>朱仁志</t>
  </si>
  <si>
    <t>朱润兰</t>
  </si>
  <si>
    <t>朱莎莎</t>
  </si>
  <si>
    <t>朱神友</t>
  </si>
  <si>
    <t>朱胜恩</t>
  </si>
  <si>
    <t>朱四梅</t>
  </si>
  <si>
    <t>朱四伟</t>
  </si>
  <si>
    <t>朱先黎</t>
  </si>
  <si>
    <t>朱学洪</t>
  </si>
  <si>
    <t>朱燕</t>
  </si>
  <si>
    <t>朱意斌</t>
  </si>
  <si>
    <t>朱元飞</t>
  </si>
  <si>
    <t>朱月娥</t>
  </si>
  <si>
    <t>朱正凯</t>
  </si>
  <si>
    <t>朱正良</t>
  </si>
  <si>
    <t>竺知明</t>
  </si>
  <si>
    <t>竺志元</t>
  </si>
  <si>
    <t>庄连英</t>
  </si>
  <si>
    <t>宗桂英</t>
  </si>
  <si>
    <t>宗琴</t>
  </si>
  <si>
    <t>宗再喜</t>
  </si>
  <si>
    <t>邹春珍</t>
  </si>
  <si>
    <t>邹翠花</t>
  </si>
  <si>
    <t>邹德明</t>
  </si>
  <si>
    <t>邹冬良</t>
  </si>
  <si>
    <t>邹金安</t>
  </si>
  <si>
    <t>邹联香</t>
  </si>
  <si>
    <t>邹敏</t>
  </si>
  <si>
    <t>邹顺</t>
  </si>
  <si>
    <t>邹燕</t>
  </si>
  <si>
    <t>邹勇</t>
  </si>
  <si>
    <t>邹友为</t>
  </si>
  <si>
    <t>左勇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</si>
</sst>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);\(0\)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79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1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27" fillId="0" borderId="9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6" fillId="14" borderId="5" applyNumberFormat="0" applyAlignment="0" applyProtection="0">
      <alignment vertical="center"/>
    </xf>
    <xf numFmtId="0" fontId="1" fillId="0" borderId="0">
      <alignment vertical="center"/>
    </xf>
    <xf numFmtId="0" fontId="25" fillId="14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29" fillId="27" borderId="10" applyNumberFormat="0" applyAlignment="0" applyProtection="0">
      <alignment vertical="center"/>
    </xf>
    <xf numFmtId="0" fontId="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/>
    <xf numFmtId="0" fontId="14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4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2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/>
    <xf numFmtId="0" fontId="14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4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4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4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/>
    <xf numFmtId="0" fontId="14" fillId="3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/>
    <xf numFmtId="9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2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4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vertical="center"/>
    </xf>
    <xf numFmtId="49" fontId="0" fillId="2" borderId="0" xfId="0" applyNumberFormat="1" applyFill="1" applyBorder="1" applyAlignment="1">
      <alignment horizontal="center"/>
    </xf>
    <xf numFmtId="176" fontId="0" fillId="2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3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8" fillId="4" borderId="2" xfId="0" applyNumberFormat="1" applyFont="1" applyFill="1" applyBorder="1">
      <alignment vertical="center"/>
    </xf>
    <xf numFmtId="0" fontId="8" fillId="3" borderId="3" xfId="0" applyFont="1" applyFill="1" applyBorder="1">
      <alignment vertical="center"/>
    </xf>
    <xf numFmtId="177" fontId="9" fillId="2" borderId="2" xfId="0" applyNumberFormat="1" applyFont="1" applyFill="1" applyBorder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49" fontId="8" fillId="2" borderId="2" xfId="0" applyNumberFormat="1" applyFont="1" applyFill="1" applyBorder="1" applyAlignment="1">
      <alignment horizontal="center"/>
    </xf>
    <xf numFmtId="0" fontId="8" fillId="4" borderId="2" xfId="0" applyFont="1" applyFill="1" applyBorder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1572" applyAlignment="1">
      <alignment horizontal="center" vertical="center"/>
    </xf>
    <xf numFmtId="0" fontId="0" fillId="0" borderId="0" xfId="6585">
      <alignment vertical="center"/>
    </xf>
    <xf numFmtId="0" fontId="6" fillId="2" borderId="2" xfId="0" applyFont="1" applyFill="1" applyBorder="1" applyAlignment="1" quotePrefix="1">
      <alignment vertical="center"/>
    </xf>
  </cellXfs>
  <cellStyles count="7797">
    <cellStyle name="常规" xfId="0" builtinId="0"/>
    <cellStyle name="常规 3 32" xfId="1"/>
    <cellStyle name="常规 3 27" xfId="2"/>
    <cellStyle name="常规 16 11 10 2" xfId="3"/>
    <cellStyle name="货币[0]" xfId="4" builtinId="7"/>
    <cellStyle name="常规 16 26 10" xfId="5"/>
    <cellStyle name="常规 16 12 9 10" xfId="6"/>
    <cellStyle name="货币" xfId="7" builtinId="4"/>
    <cellStyle name="常规 10 43" xfId="8"/>
    <cellStyle name="常规 10 38" xfId="9"/>
    <cellStyle name="常规 16 14 4 17" xfId="10"/>
    <cellStyle name="常规 16 13 7 15" xfId="11"/>
    <cellStyle name="20% - 强调文字颜色 3" xfId="12" builtinId="38"/>
    <cellStyle name="输入" xfId="13" builtinId="20"/>
    <cellStyle name="常规 16 12 3 16" xfId="14"/>
    <cellStyle name="常规 10 6 5" xfId="15"/>
    <cellStyle name="常规 16 25 7 3" xfId="16"/>
    <cellStyle name="常规 16 15 16" xfId="17"/>
    <cellStyle name="常规 16 15 21" xfId="18"/>
    <cellStyle name="常规 16 20 16" xfId="19"/>
    <cellStyle name="常规 16 20 21" xfId="20"/>
    <cellStyle name="常规 16 9 8 17" xfId="21"/>
    <cellStyle name="常规 16 27 7 10" xfId="22"/>
    <cellStyle name="常规 16 12 2 8" xfId="23"/>
    <cellStyle name="常规 16 14 8" xfId="24"/>
    <cellStyle name="常规 16 20 9 13" xfId="25"/>
    <cellStyle name="常规 16 15 9 13" xfId="26"/>
    <cellStyle name="千位分隔[0]" xfId="27" builtinId="6"/>
    <cellStyle name="常规 16 8 10 11" xfId="28"/>
    <cellStyle name="常规 16 28 9 8" xfId="29"/>
    <cellStyle name="常规 16 9 3 12" xfId="30"/>
    <cellStyle name="常规 16 11 2 3" xfId="31"/>
    <cellStyle name="常规 16 10 7 16" xfId="32"/>
    <cellStyle name="常规 16 10 11" xfId="33"/>
    <cellStyle name="40% - 强调文字颜色 3" xfId="34" builtinId="39"/>
    <cellStyle name="常规 16 21 10 3" xfId="35"/>
    <cellStyle name="常规 16 16 10 3" xfId="36"/>
    <cellStyle name="常规 16 14 4 6" xfId="37"/>
    <cellStyle name="差" xfId="38" builtinId="27"/>
    <cellStyle name="千位分隔" xfId="39" builtinId="3"/>
    <cellStyle name="常规 16 26 3 8" xfId="40"/>
    <cellStyle name="常规 16 10 4 15" xfId="41"/>
    <cellStyle name="常规 16 24 7" xfId="42"/>
    <cellStyle name="常规 16 19 7" xfId="43"/>
    <cellStyle name="60% - 强调文字颜色 3" xfId="44" builtinId="40"/>
    <cellStyle name="常规 5 119" xfId="45"/>
    <cellStyle name="常规 5 124" xfId="46"/>
    <cellStyle name="常规 16 9 9 16" xfId="47"/>
    <cellStyle name="常规 16 12 7 7" xfId="48"/>
    <cellStyle name="常规 16 23 4 17" xfId="49"/>
    <cellStyle name="常规 16 18 4 17" xfId="50"/>
    <cellStyle name="超链接" xfId="51" builtinId="8"/>
    <cellStyle name="常规 16 11 4 3" xfId="52"/>
    <cellStyle name="常规 16 14 5 16" xfId="53"/>
    <cellStyle name="常规 11 37" xfId="54"/>
    <cellStyle name="常规 11 42" xfId="55"/>
    <cellStyle name="常规 16 29 3 7" xfId="56"/>
    <cellStyle name="百分比" xfId="57" builtinId="5"/>
    <cellStyle name="常规 16 10 5 3" xfId="58"/>
    <cellStyle name="常规 16 24 7 13" xfId="59"/>
    <cellStyle name="常规 16 19 7 13" xfId="60"/>
    <cellStyle name="常规 16 22 8" xfId="61"/>
    <cellStyle name="常规 16 17 8" xfId="62"/>
    <cellStyle name="已访问的超链接" xfId="63" builtinId="9"/>
    <cellStyle name="常规 17 25" xfId="64"/>
    <cellStyle name="常规 17 30" xfId="65"/>
    <cellStyle name="常规 16 12 5 8" xfId="66"/>
    <cellStyle name="注释" xfId="67" builtinId="10"/>
    <cellStyle name="常规 16 24 6 3" xfId="68"/>
    <cellStyle name="常规 16 19 6 3" xfId="69"/>
    <cellStyle name="常规 16 23 20" xfId="70"/>
    <cellStyle name="常规 16 23 15" xfId="71"/>
    <cellStyle name="常规 16 18 20" xfId="72"/>
    <cellStyle name="常规 16 18 15" xfId="73"/>
    <cellStyle name="常规 6" xfId="74"/>
    <cellStyle name="常规 7 168" xfId="75"/>
    <cellStyle name="常规 7 173" xfId="76"/>
    <cellStyle name="常规 16 12 6 15" xfId="77"/>
    <cellStyle name="常规 16 14 8 6" xfId="78"/>
    <cellStyle name="常规 11 75" xfId="79"/>
    <cellStyle name="常规 11 80" xfId="80"/>
    <cellStyle name="常规 16 24 6" xfId="81"/>
    <cellStyle name="常规 16 19 6" xfId="82"/>
    <cellStyle name="60% - 强调文字颜色 2" xfId="83" builtinId="36"/>
    <cellStyle name="常规 5 118" xfId="84"/>
    <cellStyle name="常规 5 123" xfId="85"/>
    <cellStyle name="常规 16 9 9 15" xfId="86"/>
    <cellStyle name="常规 16 12 7 6" xfId="87"/>
    <cellStyle name="常规 16 21 7 2" xfId="88"/>
    <cellStyle name="常规 16 16 7 2" xfId="89"/>
    <cellStyle name="常规 16 38 9 13" xfId="90"/>
    <cellStyle name="常规 16 11 8 15" xfId="91"/>
    <cellStyle name="常规 26 16" xfId="92"/>
    <cellStyle name="标题 4" xfId="93" builtinId="19"/>
    <cellStyle name="常规 6 5" xfId="94"/>
    <cellStyle name="常规 16 29 9 8" xfId="95"/>
    <cellStyle name="警告文本" xfId="96" builtinId="11"/>
    <cellStyle name="常规 5 2" xfId="97"/>
    <cellStyle name="常规 16 14 6 14" xfId="98"/>
    <cellStyle name="常规 12 35" xfId="99"/>
    <cellStyle name="常规 12 40" xfId="100"/>
    <cellStyle name="常规 16 29 8 5" xfId="101"/>
    <cellStyle name="标题" xfId="102" builtinId="15"/>
    <cellStyle name="常规 16 25 9" xfId="103"/>
    <cellStyle name="常规 5 176" xfId="104"/>
    <cellStyle name="常规 5 181" xfId="105"/>
    <cellStyle name="常规 16 12 8 9" xfId="106"/>
    <cellStyle name="常规 2 3 11" xfId="107"/>
    <cellStyle name="常规 16 2 4 15" xfId="108"/>
    <cellStyle name="常规 16 25 9 17" xfId="109"/>
    <cellStyle name="解释性文本" xfId="110" builtinId="53"/>
    <cellStyle name="常规 4 65" xfId="111"/>
    <cellStyle name="常规 4 70" xfId="112"/>
    <cellStyle name="常规 16 9 10 15" xfId="113"/>
    <cellStyle name="常规 16 27 4 3" xfId="114"/>
    <cellStyle name="常规 16 7 6 8" xfId="115"/>
    <cellStyle name="常规 16 11 8 12" xfId="116"/>
    <cellStyle name="常规 45 7" xfId="117"/>
    <cellStyle name="常规 26 13" xfId="118"/>
    <cellStyle name="标题 1" xfId="119" builtinId="16"/>
    <cellStyle name="常规 16 7 6 9" xfId="120"/>
    <cellStyle name="常规 16 11 8 13" xfId="121"/>
    <cellStyle name="常规 45 8" xfId="122"/>
    <cellStyle name="常规 26 14" xfId="123"/>
    <cellStyle name="标题 2" xfId="124" builtinId="17"/>
    <cellStyle name="百分比 5" xfId="125"/>
    <cellStyle name="常规 16 23 5 17" xfId="126"/>
    <cellStyle name="常规 16 18 5 17" xfId="127"/>
    <cellStyle name="常规 16 11 9 3" xfId="128"/>
    <cellStyle name="常规 16 24 5" xfId="129"/>
    <cellStyle name="常规 16 19 5" xfId="130"/>
    <cellStyle name="60% - 强调文字颜色 1" xfId="131" builtinId="32"/>
    <cellStyle name="常规 5 117" xfId="132"/>
    <cellStyle name="常规 5 122" xfId="133"/>
    <cellStyle name="常规 16 9 9 14" xfId="134"/>
    <cellStyle name="常规 16 12 7 5" xfId="135"/>
    <cellStyle name="常规 16 11 8 14" xfId="136"/>
    <cellStyle name="常规 45 9" xfId="137"/>
    <cellStyle name="常规 26 15" xfId="138"/>
    <cellStyle name="标题 3" xfId="139" builtinId="18"/>
    <cellStyle name="常规 16 24 8" xfId="140"/>
    <cellStyle name="常规 16 19 8" xfId="141"/>
    <cellStyle name="60% - 强调文字颜色 4" xfId="142" builtinId="44"/>
    <cellStyle name="常规 5 125" xfId="143"/>
    <cellStyle name="常规 5 130" xfId="144"/>
    <cellStyle name="常规 16 12 7 8" xfId="145"/>
    <cellStyle name="常规 16 27 8 10" xfId="146"/>
    <cellStyle name="常规 16 9 9 17" xfId="147"/>
    <cellStyle name="常规 10 79" xfId="148"/>
    <cellStyle name="常规 10 84" xfId="149"/>
    <cellStyle name="输出" xfId="150" builtinId="21"/>
    <cellStyle name="常规 16 14 2 6" xfId="151"/>
    <cellStyle name="计算" xfId="152" builtinId="22"/>
    <cellStyle name="常规 16 22 9 4" xfId="153"/>
    <cellStyle name="常规 16 17 9 4" xfId="154"/>
    <cellStyle name="常规 10 25" xfId="155"/>
    <cellStyle name="常规 10 30" xfId="156"/>
    <cellStyle name="检查单元格" xfId="157" builtinId="23"/>
    <cellStyle name="常规 16 10 5 13" xfId="158"/>
    <cellStyle name="20% - 强调文字颜色 6" xfId="159" builtinId="50"/>
    <cellStyle name="常规 16 14 2 14" xfId="160"/>
    <cellStyle name="常规 2 2 2 5" xfId="161"/>
    <cellStyle name="强调文字颜色 2" xfId="162" builtinId="33"/>
    <cellStyle name="常规 16 25 6 7" xfId="163"/>
    <cellStyle name="常规 16 2 5 9" xfId="164"/>
    <cellStyle name="常规 12 57" xfId="165"/>
    <cellStyle name="常规 12 62" xfId="166"/>
    <cellStyle name="常规 16 26 4" xfId="167"/>
    <cellStyle name="百分比 5 11" xfId="168"/>
    <cellStyle name="常规 16 12 9 4" xfId="169"/>
    <cellStyle name="链接单元格" xfId="170" builtinId="24"/>
    <cellStyle name="常规 16 23 2 17" xfId="171"/>
    <cellStyle name="常规 16 18 2 17" xfId="172"/>
    <cellStyle name="汇总" xfId="173" builtinId="25"/>
    <cellStyle name="好" xfId="174" builtinId="26"/>
    <cellStyle name="常规 7 116" xfId="175"/>
    <cellStyle name="常规 7 121" xfId="176"/>
    <cellStyle name="常规 16 14 7 4" xfId="177"/>
    <cellStyle name="适中" xfId="178" builtinId="28"/>
    <cellStyle name="常规 11 18" xfId="179"/>
    <cellStyle name="常规 11 23" xfId="180"/>
    <cellStyle name="20% - 强调文字颜色 5" xfId="181" builtinId="46"/>
    <cellStyle name="常规 16 13 7 17" xfId="182"/>
    <cellStyle name="常规 8 27 10" xfId="183"/>
    <cellStyle name="常规 16 14 2 13" xfId="184"/>
    <cellStyle name="常规 2 2 2 4" xfId="185"/>
    <cellStyle name="强调文字颜色 1" xfId="186" builtinId="29"/>
    <cellStyle name="常规 16 25 6 6" xfId="187"/>
    <cellStyle name="常规 16 2 5 8" xfId="188"/>
    <cellStyle name="常规 12 56" xfId="189"/>
    <cellStyle name="常规 12 61" xfId="190"/>
    <cellStyle name="20% - 强调文字颜色 1" xfId="191" builtinId="30"/>
    <cellStyle name="常规 16 13 7 13" xfId="192"/>
    <cellStyle name="常规 16 10 4 8" xfId="193"/>
    <cellStyle name="40% - 强调文字颜色 1" xfId="194" builtinId="31"/>
    <cellStyle name="20% - 强调文字颜色 2" xfId="195" builtinId="34"/>
    <cellStyle name="常规 16 13 7 14" xfId="196"/>
    <cellStyle name="常规 16 10 4 9" xfId="197"/>
    <cellStyle name="40% - 强调文字颜色 2" xfId="198" builtinId="35"/>
    <cellStyle name="常规 16 14 2 15" xfId="199"/>
    <cellStyle name="常规 2 2 2 6" xfId="200"/>
    <cellStyle name="强调文字颜色 3" xfId="201" builtinId="37"/>
    <cellStyle name="常规 16 25 6 8" xfId="202"/>
    <cellStyle name="常规 12 58" xfId="203"/>
    <cellStyle name="常规 12 63" xfId="204"/>
    <cellStyle name="常规 16 14 2 16" xfId="205"/>
    <cellStyle name="常规 2 2 2 7" xfId="206"/>
    <cellStyle name="强调文字颜色 4" xfId="207" builtinId="41"/>
    <cellStyle name="常规 16 25 6 9" xfId="208"/>
    <cellStyle name="常规 12 59" xfId="209"/>
    <cellStyle name="常规 12 64" xfId="210"/>
    <cellStyle name="常规 16 11 6 2" xfId="211"/>
    <cellStyle name="20% - 强调文字颜色 4" xfId="212" builtinId="42"/>
    <cellStyle name="常规 16 13 7 16" xfId="213"/>
    <cellStyle name="40% - 强调文字颜色 4" xfId="214" builtinId="43"/>
    <cellStyle name="常规 16 2 10 10" xfId="215"/>
    <cellStyle name="常规 11 10" xfId="216"/>
    <cellStyle name="常规 16 24 10" xfId="217"/>
    <cellStyle name="常规 16 19 10" xfId="218"/>
    <cellStyle name="常规 16 12 7 10" xfId="219"/>
    <cellStyle name="常规 12 65" xfId="220"/>
    <cellStyle name="常规 12 70" xfId="221"/>
    <cellStyle name="常规 16 11 6 3" xfId="222"/>
    <cellStyle name="常规 16 14 2 17" xfId="223"/>
    <cellStyle name="常规 2 2 2 8" xfId="224"/>
    <cellStyle name="强调文字颜色 5" xfId="225" builtinId="45"/>
    <cellStyle name="40% - 强调文字颜色 5" xfId="226" builtinId="47"/>
    <cellStyle name="常规 16 2 10 11" xfId="227"/>
    <cellStyle name="常规 11 11" xfId="228"/>
    <cellStyle name="常规 16 24 9" xfId="229"/>
    <cellStyle name="常规 16 19 9" xfId="230"/>
    <cellStyle name="60% - 强调文字颜色 5" xfId="231" builtinId="48"/>
    <cellStyle name="常规 5 126" xfId="232"/>
    <cellStyle name="常规 5 131" xfId="233"/>
    <cellStyle name="常规 16 12 7 9" xfId="234"/>
    <cellStyle name="常规 16 27 8 11" xfId="235"/>
    <cellStyle name="常规 16 24 11" xfId="236"/>
    <cellStyle name="常规 16 19 11" xfId="237"/>
    <cellStyle name="常规 16 12 7 11" xfId="238"/>
    <cellStyle name="常规 12 66" xfId="239"/>
    <cellStyle name="常规 12 71" xfId="240"/>
    <cellStyle name="常规 16 11 6 4" xfId="241"/>
    <cellStyle name="常规 2 2 2 9" xfId="242"/>
    <cellStyle name="强调文字颜色 6" xfId="243" builtinId="49"/>
    <cellStyle name="40% - 强调文字颜色 6" xfId="244" builtinId="51"/>
    <cellStyle name="常规 16 2 10 12" xfId="245"/>
    <cellStyle name="常规 11 12" xfId="246"/>
    <cellStyle name="60% - 强调文字颜色 6" xfId="247" builtinId="52"/>
    <cellStyle name="常规 5 127" xfId="248"/>
    <cellStyle name="常规 5 132" xfId="249"/>
    <cellStyle name="常规 16 4 3 10" xfId="250"/>
    <cellStyle name="常规 16 27 8 12" xfId="251"/>
    <cellStyle name="百分比 2 6" xfId="252"/>
    <cellStyle name="常规 20 2" xfId="253"/>
    <cellStyle name="常规 16 23 3 5" xfId="254"/>
    <cellStyle name="常规 16 18 3 5" xfId="255"/>
    <cellStyle name="常规 16 10 10 12" xfId="256"/>
    <cellStyle name="常规 16 10 3 7" xfId="257"/>
    <cellStyle name="常规 16 23 8 2" xfId="258"/>
    <cellStyle name="常规 16 18 8 2" xfId="259"/>
    <cellStyle name="百分比 2 13" xfId="260"/>
    <cellStyle name="百分比 2" xfId="261"/>
    <cellStyle name="常规 16 2 8 9" xfId="262"/>
    <cellStyle name="常规 16 23 5 14" xfId="263"/>
    <cellStyle name="常规 16 18 5 14" xfId="264"/>
    <cellStyle name="百分比 2 5" xfId="265"/>
    <cellStyle name="常规 16 23 3 4" xfId="266"/>
    <cellStyle name="常规 16 18 3 4" xfId="267"/>
    <cellStyle name="常规 16 10 10 11" xfId="268"/>
    <cellStyle name="百分比 2 2" xfId="269"/>
    <cellStyle name="常规 16 10 3 9" xfId="270"/>
    <cellStyle name="常规 16 23 8 4" xfId="271"/>
    <cellStyle name="常规 16 18 8 4" xfId="272"/>
    <cellStyle name="百分比 2 15" xfId="273"/>
    <cellStyle name="百分比 2 3" xfId="274"/>
    <cellStyle name="常规 16 23 8 5" xfId="275"/>
    <cellStyle name="常规 16 18 8 5" xfId="276"/>
    <cellStyle name="百分比 2 16" xfId="277"/>
    <cellStyle name="常规 10 24 2" xfId="278"/>
    <cellStyle name="百分比 2 4" xfId="279"/>
    <cellStyle name="常规 16 23 3 3" xfId="280"/>
    <cellStyle name="常规 16 18 3 3" xfId="281"/>
    <cellStyle name="常规 16 10 10 10" xfId="282"/>
    <cellStyle name="常规 16 23 8 6" xfId="283"/>
    <cellStyle name="常规 16 18 8 6" xfId="284"/>
    <cellStyle name="百分比 2 17" xfId="285"/>
    <cellStyle name="常规 10 24 3" xfId="286"/>
    <cellStyle name="百分比 2 7" xfId="287"/>
    <cellStyle name="常规 20 3" xfId="288"/>
    <cellStyle name="常规 16 23 3 6" xfId="289"/>
    <cellStyle name="常规 16 18 3 6" xfId="290"/>
    <cellStyle name="常规 16 10 10 13" xfId="291"/>
    <cellStyle name="百分比 2 8" xfId="292"/>
    <cellStyle name="常规 20 4" xfId="293"/>
    <cellStyle name="常规 16 23 3 7" xfId="294"/>
    <cellStyle name="常规 16 18 3 7" xfId="295"/>
    <cellStyle name="常规 16 10 10 14" xfId="296"/>
    <cellStyle name="常规 16 10 3 4" xfId="297"/>
    <cellStyle name="常规 16 23 7 17" xfId="298"/>
    <cellStyle name="常规 16 18 7 17" xfId="299"/>
    <cellStyle name="常规 16 9 7 8" xfId="300"/>
    <cellStyle name="百分比 2 10" xfId="301"/>
    <cellStyle name="常规 16 10 3 5" xfId="302"/>
    <cellStyle name="常规 16 9 7 9" xfId="303"/>
    <cellStyle name="百分比 2 11" xfId="304"/>
    <cellStyle name="常规 16 10 3 6" xfId="305"/>
    <cellStyle name="百分比 2 12" xfId="306"/>
    <cellStyle name="常规 16 10 3 8" xfId="307"/>
    <cellStyle name="常规 16 23 8 3" xfId="308"/>
    <cellStyle name="常规 16 18 8 3" xfId="309"/>
    <cellStyle name="百分比 2 14" xfId="310"/>
    <cellStyle name="常规 16 11 5 10" xfId="311"/>
    <cellStyle name="百分比 2 9" xfId="312"/>
    <cellStyle name="常规 20 5" xfId="313"/>
    <cellStyle name="常规 16 23 3 8" xfId="314"/>
    <cellStyle name="常规 16 18 3 8" xfId="315"/>
    <cellStyle name="常规 16 10 10 15" xfId="316"/>
    <cellStyle name="常规 16 26 3" xfId="317"/>
    <cellStyle name="百分比 5 10" xfId="318"/>
    <cellStyle name="常规 16 12 9 3" xfId="319"/>
    <cellStyle name="常规 16 13 4 10" xfId="320"/>
    <cellStyle name="常规 16 26 5" xfId="321"/>
    <cellStyle name="百分比 5 12" xfId="322"/>
    <cellStyle name="常规 16 12 9 5" xfId="323"/>
    <cellStyle name="常规 16 13 4 11" xfId="324"/>
    <cellStyle name="常规 16 26 6" xfId="325"/>
    <cellStyle name="百分比 5 13" xfId="326"/>
    <cellStyle name="常规 16 12 9 6" xfId="327"/>
    <cellStyle name="常规 16 13 4 12" xfId="328"/>
    <cellStyle name="常规 16 26 7" xfId="329"/>
    <cellStyle name="百分比 5 14" xfId="330"/>
    <cellStyle name="常规 16 12 9 7" xfId="331"/>
    <cellStyle name="常规 16 13 4 13" xfId="332"/>
    <cellStyle name="常规 16 26 8" xfId="333"/>
    <cellStyle name="百分比 5 15" xfId="334"/>
    <cellStyle name="常规 16 12 9 8" xfId="335"/>
    <cellStyle name="常规 16 13 4 14" xfId="336"/>
    <cellStyle name="常规 16 26 9" xfId="337"/>
    <cellStyle name="百分比 5 16" xfId="338"/>
    <cellStyle name="常规 16 12 9 9" xfId="339"/>
    <cellStyle name="常规 16 13 4 15" xfId="340"/>
    <cellStyle name="百分比 5 17" xfId="341"/>
    <cellStyle name="常规 2 3 6" xfId="342"/>
    <cellStyle name="百分比 5 2" xfId="343"/>
    <cellStyle name="常规 5 28" xfId="344"/>
    <cellStyle name="常规 5 33" xfId="345"/>
    <cellStyle name="常规 2 3 7" xfId="346"/>
    <cellStyle name="百分比 5 3" xfId="347"/>
    <cellStyle name="常规 5 29" xfId="348"/>
    <cellStyle name="常规 5 34" xfId="349"/>
    <cellStyle name="常规 2 3 8" xfId="350"/>
    <cellStyle name="百分比 5 4" xfId="351"/>
    <cellStyle name="常规 5 35" xfId="352"/>
    <cellStyle name="常规 5 40" xfId="353"/>
    <cellStyle name="常规 2 3 9" xfId="354"/>
    <cellStyle name="百分比 5 5" xfId="355"/>
    <cellStyle name="常规 5 36" xfId="356"/>
    <cellStyle name="常规 5 41" xfId="357"/>
    <cellStyle name="常规 16 10 6 10" xfId="358"/>
    <cellStyle name="百分比 5 6" xfId="359"/>
    <cellStyle name="常规 18 2" xfId="360"/>
    <cellStyle name="常规 23 2" xfId="361"/>
    <cellStyle name="常规 5 37" xfId="362"/>
    <cellStyle name="常规 5 42" xfId="363"/>
    <cellStyle name="常规 16 10 6 11" xfId="364"/>
    <cellStyle name="百分比 5 7" xfId="365"/>
    <cellStyle name="常规 18 3" xfId="366"/>
    <cellStyle name="常规 23 3" xfId="367"/>
    <cellStyle name="常规 5 38" xfId="368"/>
    <cellStyle name="常规 5 43" xfId="369"/>
    <cellStyle name="常规 16 10 6 12" xfId="370"/>
    <cellStyle name="百分比 5 8" xfId="371"/>
    <cellStyle name="常规 18 4" xfId="372"/>
    <cellStyle name="常规 23 4" xfId="373"/>
    <cellStyle name="常规 5 39" xfId="374"/>
    <cellStyle name="常规 5 44" xfId="375"/>
    <cellStyle name="常规 16 10 6 13" xfId="376"/>
    <cellStyle name="百分比 5 9" xfId="377"/>
    <cellStyle name="常规 18 5" xfId="378"/>
    <cellStyle name="常规 23 5" xfId="379"/>
    <cellStyle name="常规 5 45" xfId="380"/>
    <cellStyle name="常规 5 50" xfId="381"/>
    <cellStyle name="常规 16 23 4 5" xfId="382"/>
    <cellStyle name="常规 16 18 4 5" xfId="383"/>
    <cellStyle name="常规 10" xfId="384"/>
    <cellStyle name="常规 16 14 8 10" xfId="385"/>
    <cellStyle name="常规 16 8 8 3" xfId="386"/>
    <cellStyle name="常规 10 10" xfId="387"/>
    <cellStyle name="常规 16 2 10" xfId="388"/>
    <cellStyle name="常规 16 23 4 6" xfId="389"/>
    <cellStyle name="常规 16 18 4 6" xfId="390"/>
    <cellStyle name="常规 11" xfId="391"/>
    <cellStyle name="常规 16 14 8 11" xfId="392"/>
    <cellStyle name="常规 16 8 8 4" xfId="393"/>
    <cellStyle name="常规 10 11" xfId="394"/>
    <cellStyle name="常规 16 2 11" xfId="395"/>
    <cellStyle name="常规 16 23 4 7" xfId="396"/>
    <cellStyle name="常规 16 18 4 7" xfId="397"/>
    <cellStyle name="常规 12" xfId="398"/>
    <cellStyle name="常规 16 14 8 12" xfId="399"/>
    <cellStyle name="常规 16 8 8 5" xfId="400"/>
    <cellStyle name="常规 10 12" xfId="401"/>
    <cellStyle name="常规 16 2 12" xfId="402"/>
    <cellStyle name="常规 16 23 4 8" xfId="403"/>
    <cellStyle name="常规 16 18 4 8" xfId="404"/>
    <cellStyle name="常规 13" xfId="405"/>
    <cellStyle name="常规 16 14 8 13" xfId="406"/>
    <cellStyle name="常规 16 8 8 6" xfId="407"/>
    <cellStyle name="常规 10 13" xfId="408"/>
    <cellStyle name="常规 16 2 13" xfId="409"/>
    <cellStyle name="常规 16 23 4 9" xfId="410"/>
    <cellStyle name="常规 16 18 4 9" xfId="411"/>
    <cellStyle name="常规 14" xfId="412"/>
    <cellStyle name="常规 16 14 8 14" xfId="413"/>
    <cellStyle name="常规 16 8 8 7" xfId="414"/>
    <cellStyle name="常规 10 14" xfId="415"/>
    <cellStyle name="常规 16 2 14" xfId="416"/>
    <cellStyle name="常规 15" xfId="417"/>
    <cellStyle name="常规 20" xfId="418"/>
    <cellStyle name="常规 16 14 8 15" xfId="419"/>
    <cellStyle name="常规 16 8 8 8" xfId="420"/>
    <cellStyle name="常规 10 15" xfId="421"/>
    <cellStyle name="常规 10 20" xfId="422"/>
    <cellStyle name="常规 16 2 20" xfId="423"/>
    <cellStyle name="常规 16 2 15" xfId="424"/>
    <cellStyle name="常规 16" xfId="425"/>
    <cellStyle name="常规 21" xfId="426"/>
    <cellStyle name="常规 16 14 8 16" xfId="427"/>
    <cellStyle name="常规 16 14 2 2" xfId="428"/>
    <cellStyle name="常规 16 8 8 9" xfId="429"/>
    <cellStyle name="常规 10 16" xfId="430"/>
    <cellStyle name="常规 10 21" xfId="431"/>
    <cellStyle name="常规 16 14 2 3" xfId="432"/>
    <cellStyle name="常规 10 17" xfId="433"/>
    <cellStyle name="常规 10 22" xfId="434"/>
    <cellStyle name="常规 16 14 2 4" xfId="435"/>
    <cellStyle name="常规 16 22 9 2" xfId="436"/>
    <cellStyle name="常规 16 17 9 2" xfId="437"/>
    <cellStyle name="常规 10 18" xfId="438"/>
    <cellStyle name="常规 10 23" xfId="439"/>
    <cellStyle name="常规 16 14 2 5" xfId="440"/>
    <cellStyle name="常规 16 22 9 3" xfId="441"/>
    <cellStyle name="常规 16 17 9 3" xfId="442"/>
    <cellStyle name="常规 10 19" xfId="443"/>
    <cellStyle name="常规 10 24" xfId="444"/>
    <cellStyle name="常规 10 2" xfId="445"/>
    <cellStyle name="常规 10 2 10" xfId="446"/>
    <cellStyle name="常规 16 10 7 5" xfId="447"/>
    <cellStyle name="常规 16 10 4" xfId="448"/>
    <cellStyle name="常规 10 2 11" xfId="449"/>
    <cellStyle name="常规 10 2 2" xfId="450"/>
    <cellStyle name="常规 16 10 7 6" xfId="451"/>
    <cellStyle name="常规 16 10 5" xfId="452"/>
    <cellStyle name="常规 10 2 12" xfId="453"/>
    <cellStyle name="常规 10 2 3" xfId="454"/>
    <cellStyle name="常规 16 10 7 7" xfId="455"/>
    <cellStyle name="常规 16 10 6" xfId="456"/>
    <cellStyle name="常规 10 2 13" xfId="457"/>
    <cellStyle name="常规 16 7 4 10" xfId="458"/>
    <cellStyle name="常规 16 25 3 2" xfId="459"/>
    <cellStyle name="常规 10 2 4" xfId="460"/>
    <cellStyle name="常规 16 10 7 8" xfId="461"/>
    <cellStyle name="常规 16 10 7" xfId="462"/>
    <cellStyle name="常规 10 2 14" xfId="463"/>
    <cellStyle name="常规 16 7 4 11" xfId="464"/>
    <cellStyle name="常规 16 10 8" xfId="465"/>
    <cellStyle name="常规 16 25 3 3" xfId="466"/>
    <cellStyle name="常规 10 2 5" xfId="467"/>
    <cellStyle name="常规 16 10 7 9" xfId="468"/>
    <cellStyle name="常规 10 2 15" xfId="469"/>
    <cellStyle name="常规 16 7 4 12" xfId="470"/>
    <cellStyle name="常规 16 10 9" xfId="471"/>
    <cellStyle name="常规 16 25 3 4" xfId="472"/>
    <cellStyle name="常规 10 2 6" xfId="473"/>
    <cellStyle name="常规 10 2 16" xfId="474"/>
    <cellStyle name="常规 16 7 4 13" xfId="475"/>
    <cellStyle name="常规 16 25 3 5" xfId="476"/>
    <cellStyle name="常规 10 2 7" xfId="477"/>
    <cellStyle name="常规 10 2 17" xfId="478"/>
    <cellStyle name="常规 16 7 4 14" xfId="479"/>
    <cellStyle name="常规 16 25 3 6" xfId="480"/>
    <cellStyle name="常规 10 2 8" xfId="481"/>
    <cellStyle name="常规 43 10" xfId="482"/>
    <cellStyle name="常规 10 2 18" xfId="483"/>
    <cellStyle name="常规 16 7 4 15" xfId="484"/>
    <cellStyle name="常规 16 25 3 7" xfId="485"/>
    <cellStyle name="常规 10 2 9" xfId="486"/>
    <cellStyle name="常规 43 11" xfId="487"/>
    <cellStyle name="常规 10 2 19" xfId="488"/>
    <cellStyle name="常规 16 7 4 16" xfId="489"/>
    <cellStyle name="常规 16 13 2 16" xfId="490"/>
    <cellStyle name="常规 16 20 6 9" xfId="491"/>
    <cellStyle name="常规 16 15 6 9" xfId="492"/>
    <cellStyle name="常规 10 24 10" xfId="493"/>
    <cellStyle name="常规 10 24 4" xfId="494"/>
    <cellStyle name="常规 10 24 5" xfId="495"/>
    <cellStyle name="常规 16 38 4 2" xfId="496"/>
    <cellStyle name="常规 10 24 6" xfId="497"/>
    <cellStyle name="常规 16 38 4 3" xfId="498"/>
    <cellStyle name="常规 10 24 7" xfId="499"/>
    <cellStyle name="常规 16 38 4 4" xfId="500"/>
    <cellStyle name="常规 16 21 8 10" xfId="501"/>
    <cellStyle name="常规 16 16 8 10" xfId="502"/>
    <cellStyle name="常规 16 3 9 17" xfId="503"/>
    <cellStyle name="常规 10 24 8" xfId="504"/>
    <cellStyle name="常规 16 38 4 5" xfId="505"/>
    <cellStyle name="常规 16 21 8 11" xfId="506"/>
    <cellStyle name="常规 16 16 8 11" xfId="507"/>
    <cellStyle name="常规 10 24 9" xfId="508"/>
    <cellStyle name="常规 16 38 4 6" xfId="509"/>
    <cellStyle name="常规 16 14 2 7" xfId="510"/>
    <cellStyle name="常规 16 22 9 5" xfId="511"/>
    <cellStyle name="常规 16 17 9 5" xfId="512"/>
    <cellStyle name="常规 16 14 4 10" xfId="513"/>
    <cellStyle name="常规 10 26" xfId="514"/>
    <cellStyle name="常规 10 31" xfId="515"/>
    <cellStyle name="常规 16 14 2 8" xfId="516"/>
    <cellStyle name="常规 16 22 9 6" xfId="517"/>
    <cellStyle name="常规 16 17 9 6" xfId="518"/>
    <cellStyle name="常规 16 14 4 11" xfId="519"/>
    <cellStyle name="常规 10 27" xfId="520"/>
    <cellStyle name="常规 10 32" xfId="521"/>
    <cellStyle name="常规 16 14 2 9" xfId="522"/>
    <cellStyle name="常规 16 22 9 7" xfId="523"/>
    <cellStyle name="常规 16 17 9 7" xfId="524"/>
    <cellStyle name="常规 16 14 4 12" xfId="525"/>
    <cellStyle name="常规 10 28" xfId="526"/>
    <cellStyle name="常规 10 33" xfId="527"/>
    <cellStyle name="常规 16 22 9 8" xfId="528"/>
    <cellStyle name="常规 16 17 9 8" xfId="529"/>
    <cellStyle name="常规 16 14 4 13" xfId="530"/>
    <cellStyle name="常规 10 29" xfId="531"/>
    <cellStyle name="常规 10 34" xfId="532"/>
    <cellStyle name="常规 10 3" xfId="533"/>
    <cellStyle name="常规 16 22 9 9" xfId="534"/>
    <cellStyle name="常规 16 17 9 9" xfId="535"/>
    <cellStyle name="常规 16 14 4 14" xfId="536"/>
    <cellStyle name="常规 10 35" xfId="537"/>
    <cellStyle name="常规 10 40" xfId="538"/>
    <cellStyle name="常规 16 14 4 15" xfId="539"/>
    <cellStyle name="常规 10 36" xfId="540"/>
    <cellStyle name="常规 10 41" xfId="541"/>
    <cellStyle name="常规 16 14 4 16" xfId="542"/>
    <cellStyle name="常规 10 37" xfId="543"/>
    <cellStyle name="常规 10 42" xfId="544"/>
    <cellStyle name="常规 10 39" xfId="545"/>
    <cellStyle name="常规 10 44" xfId="546"/>
    <cellStyle name="常规 10 4" xfId="547"/>
    <cellStyle name="常规 10 45" xfId="548"/>
    <cellStyle name="常规 10 50" xfId="549"/>
    <cellStyle name="常规 10 46" xfId="550"/>
    <cellStyle name="常规 10 51" xfId="551"/>
    <cellStyle name="常规 10 47" xfId="552"/>
    <cellStyle name="常规 10 52" xfId="553"/>
    <cellStyle name="常规 10 48" xfId="554"/>
    <cellStyle name="常规 10 53" xfId="555"/>
    <cellStyle name="常规 16 8 9 2" xfId="556"/>
    <cellStyle name="常规 10 49" xfId="557"/>
    <cellStyle name="常规 10 54" xfId="558"/>
    <cellStyle name="常规 16 11 4 10" xfId="559"/>
    <cellStyle name="常规 10 5" xfId="560"/>
    <cellStyle name="常规 16 8 9 3" xfId="561"/>
    <cellStyle name="常规 10 55" xfId="562"/>
    <cellStyle name="常规 10 60" xfId="563"/>
    <cellStyle name="常规 16 21 10 10" xfId="564"/>
    <cellStyle name="常规 16 16 10 10" xfId="565"/>
    <cellStyle name="常规 16 8 9 4" xfId="566"/>
    <cellStyle name="常规 10 56" xfId="567"/>
    <cellStyle name="常规 10 61" xfId="568"/>
    <cellStyle name="常规 16 21 10 11" xfId="569"/>
    <cellStyle name="常规 16 16 10 11" xfId="570"/>
    <cellStyle name="常规 16 8 9 5" xfId="571"/>
    <cellStyle name="常规 10 57" xfId="572"/>
    <cellStyle name="常规 10 62" xfId="573"/>
    <cellStyle name="常规 16 21 10 12" xfId="574"/>
    <cellStyle name="常规 16 16 10 12" xfId="575"/>
    <cellStyle name="常规 16 8 9 6" xfId="576"/>
    <cellStyle name="常规 10 58" xfId="577"/>
    <cellStyle name="常规 10 63" xfId="578"/>
    <cellStyle name="常规 16 21 10 13" xfId="579"/>
    <cellStyle name="常规 16 16 10 13" xfId="580"/>
    <cellStyle name="常规 16 8 9 7" xfId="581"/>
    <cellStyle name="常规 10 59" xfId="582"/>
    <cellStyle name="常规 10 64" xfId="583"/>
    <cellStyle name="常规 16 11 4 11" xfId="584"/>
    <cellStyle name="常规 10 6" xfId="585"/>
    <cellStyle name="常规 8 2 2" xfId="586"/>
    <cellStyle name="常规 10 6 10" xfId="587"/>
    <cellStyle name="常规 16 38 7 7" xfId="588"/>
    <cellStyle name="常规 16 14 9 3" xfId="589"/>
    <cellStyle name="常规 16 9 3 14" xfId="590"/>
    <cellStyle name="常规 16 11 2 5" xfId="591"/>
    <cellStyle name="常规 16 10 13" xfId="592"/>
    <cellStyle name="常规 8 2 3" xfId="593"/>
    <cellStyle name="常规 16 38 10 2" xfId="594"/>
    <cellStyle name="常规 10 6 11" xfId="595"/>
    <cellStyle name="常规 16 38 7 8" xfId="596"/>
    <cellStyle name="常规 16 14 9 4" xfId="597"/>
    <cellStyle name="常规 16 9 3 15" xfId="598"/>
    <cellStyle name="常规 16 11 2 6" xfId="599"/>
    <cellStyle name="常规 16 10 14" xfId="600"/>
    <cellStyle name="常规 10 6 2" xfId="601"/>
    <cellStyle name="常规 16 20 13" xfId="602"/>
    <cellStyle name="常规 16 15 13" xfId="603"/>
    <cellStyle name="常规 16 12 3 13" xfId="604"/>
    <cellStyle name="常规 7 119" xfId="605"/>
    <cellStyle name="常规 7 124" xfId="606"/>
    <cellStyle name="常规 16 14 7 7" xfId="607"/>
    <cellStyle name="常规 16 14 5 10" xfId="608"/>
    <cellStyle name="常规 11 26" xfId="609"/>
    <cellStyle name="常规 11 31" xfId="610"/>
    <cellStyle name="常规 10 6 2 10" xfId="611"/>
    <cellStyle name="常规 16 38 8" xfId="612"/>
    <cellStyle name="常规 16 24 5 4" xfId="613"/>
    <cellStyle name="常规 16 19 5 4" xfId="614"/>
    <cellStyle name="常规 16 26 2 14" xfId="615"/>
    <cellStyle name="常规 10 6 2 2" xfId="616"/>
    <cellStyle name="常规 10 6 2 3" xfId="617"/>
    <cellStyle name="常规 16 13 5 10" xfId="618"/>
    <cellStyle name="常规 10 6 2 4" xfId="619"/>
    <cellStyle name="常规 16 13 5 11" xfId="620"/>
    <cellStyle name="常规 16 24 3 2" xfId="621"/>
    <cellStyle name="常规 16 19 3 2" xfId="622"/>
    <cellStyle name="常规 10 6 2 5" xfId="623"/>
    <cellStyle name="常规 16 13 5 12" xfId="624"/>
    <cellStyle name="常规 16 24 3 3" xfId="625"/>
    <cellStyle name="常规 16 19 3 3" xfId="626"/>
    <cellStyle name="常规 10 6 2 6" xfId="627"/>
    <cellStyle name="常规 16 13 5 13" xfId="628"/>
    <cellStyle name="常规 16 24 3 4" xfId="629"/>
    <cellStyle name="常规 16 19 3 4" xfId="630"/>
    <cellStyle name="常规 10 6 2 7" xfId="631"/>
    <cellStyle name="常规 16 13 5 14" xfId="632"/>
    <cellStyle name="常规 16 24 3 5" xfId="633"/>
    <cellStyle name="常规 16 19 3 5" xfId="634"/>
    <cellStyle name="常规 10 6 2 8" xfId="635"/>
    <cellStyle name="常规 16 13 5 15" xfId="636"/>
    <cellStyle name="常规 16 24 3 6" xfId="637"/>
    <cellStyle name="常规 16 19 3 6" xfId="638"/>
    <cellStyle name="常规 10 6 2 9" xfId="639"/>
    <cellStyle name="常规 10 6 3" xfId="640"/>
    <cellStyle name="常规 16 20 14" xfId="641"/>
    <cellStyle name="常规 16 15 14" xfId="642"/>
    <cellStyle name="常规 16 12 3 14" xfId="643"/>
    <cellStyle name="常规 16 20 20" xfId="644"/>
    <cellStyle name="常规 16 20 15" xfId="645"/>
    <cellStyle name="常规 16 15 20" xfId="646"/>
    <cellStyle name="常规 16 15 15" xfId="647"/>
    <cellStyle name="常规 16 25 7 2" xfId="648"/>
    <cellStyle name="常规 10 6 4" xfId="649"/>
    <cellStyle name="常规 16 12 3 15" xfId="650"/>
    <cellStyle name="常规 16 20 22" xfId="651"/>
    <cellStyle name="常规 16 20 17" xfId="652"/>
    <cellStyle name="常规 16 15 22" xfId="653"/>
    <cellStyle name="常规 16 15 17" xfId="654"/>
    <cellStyle name="常规 16 25 7 4" xfId="655"/>
    <cellStyle name="常规 10 6 6" xfId="656"/>
    <cellStyle name="常规 16 12 3 17" xfId="657"/>
    <cellStyle name="常规 16 25 7 5" xfId="658"/>
    <cellStyle name="常规 10 6 7" xfId="659"/>
    <cellStyle name="常规 16 15 18" xfId="660"/>
    <cellStyle name="常规 16 15 23" xfId="661"/>
    <cellStyle name="常规 16 20 18" xfId="662"/>
    <cellStyle name="常规 16 20 23" xfId="663"/>
    <cellStyle name="常规 10 6 8" xfId="664"/>
    <cellStyle name="常规 16 25 7 6" xfId="665"/>
    <cellStyle name="常规 16 15 19" xfId="666"/>
    <cellStyle name="常规 16 15 24" xfId="667"/>
    <cellStyle name="常规 16 20 19" xfId="668"/>
    <cellStyle name="常规 16 20 24" xfId="669"/>
    <cellStyle name="常规 10 6 9" xfId="670"/>
    <cellStyle name="常规 16 25 7 7" xfId="671"/>
    <cellStyle name="常规 16 15 25" xfId="672"/>
    <cellStyle name="常规 16 20 25" xfId="673"/>
    <cellStyle name="常规 16 22 10" xfId="674"/>
    <cellStyle name="常规 16 17 10" xfId="675"/>
    <cellStyle name="常规 16 12 5 10" xfId="676"/>
    <cellStyle name="常规 16 8 9 8" xfId="677"/>
    <cellStyle name="常规 10 70" xfId="678"/>
    <cellStyle name="常规 10 65" xfId="679"/>
    <cellStyle name="常规 16 16 10 14" xfId="680"/>
    <cellStyle name="常规 16 21 10 14" xfId="681"/>
    <cellStyle name="常规 16 22 11" xfId="682"/>
    <cellStyle name="常规 16 17 11" xfId="683"/>
    <cellStyle name="常规 16 12 5 11" xfId="684"/>
    <cellStyle name="常规 16 14 3 2" xfId="685"/>
    <cellStyle name="常规 16 8 9 9" xfId="686"/>
    <cellStyle name="常规 10 71" xfId="687"/>
    <cellStyle name="常规 10 66" xfId="688"/>
    <cellStyle name="常规 16 16 10 15" xfId="689"/>
    <cellStyle name="常规 16 21 10 15" xfId="690"/>
    <cellStyle name="常规 16 22 12" xfId="691"/>
    <cellStyle name="常规 16 17 12" xfId="692"/>
    <cellStyle name="常规 16 12 5 12" xfId="693"/>
    <cellStyle name="常规 16 14 3 3" xfId="694"/>
    <cellStyle name="常规 10 72" xfId="695"/>
    <cellStyle name="常规 10 67" xfId="696"/>
    <cellStyle name="常规 16 16 10 16" xfId="697"/>
    <cellStyle name="常规 16 21 10 16" xfId="698"/>
    <cellStyle name="常规 16 22 13" xfId="699"/>
    <cellStyle name="常规 16 17 13" xfId="700"/>
    <cellStyle name="常规 16 12 5 13" xfId="701"/>
    <cellStyle name="常规 16 14 3 4" xfId="702"/>
    <cellStyle name="常规 10 73" xfId="703"/>
    <cellStyle name="常规 10 68" xfId="704"/>
    <cellStyle name="常规 16 5 10 2" xfId="705"/>
    <cellStyle name="常规 16 16 10 17" xfId="706"/>
    <cellStyle name="常规 16 21 10 17" xfId="707"/>
    <cellStyle name="常规 16 22 14" xfId="708"/>
    <cellStyle name="常规 16 17 14" xfId="709"/>
    <cellStyle name="常规 16 12 5 14" xfId="710"/>
    <cellStyle name="常规 16 14 3 5" xfId="711"/>
    <cellStyle name="常规 10 74" xfId="712"/>
    <cellStyle name="常规 10 69" xfId="713"/>
    <cellStyle name="常规 10 7" xfId="714"/>
    <cellStyle name="常规 16 11 4 12" xfId="715"/>
    <cellStyle name="常规 16 22 20" xfId="716"/>
    <cellStyle name="常规 16 22 15" xfId="717"/>
    <cellStyle name="常规 16 17 20" xfId="718"/>
    <cellStyle name="常规 16 17 15" xfId="719"/>
    <cellStyle name="常规 16 12 5 15" xfId="720"/>
    <cellStyle name="常规 16 14 3 6" xfId="721"/>
    <cellStyle name="常规 10 80" xfId="722"/>
    <cellStyle name="常规 10 75" xfId="723"/>
    <cellStyle name="常规 16 22 21" xfId="724"/>
    <cellStyle name="常规 16 22 16" xfId="725"/>
    <cellStyle name="常规 16 17 21" xfId="726"/>
    <cellStyle name="常规 16 17 16" xfId="727"/>
    <cellStyle name="常规 16 12 5 16" xfId="728"/>
    <cellStyle name="常规 16 14 3 7" xfId="729"/>
    <cellStyle name="常规 10 81" xfId="730"/>
    <cellStyle name="常规 10 76" xfId="731"/>
    <cellStyle name="常规 16 22 22" xfId="732"/>
    <cellStyle name="常规 16 22 17" xfId="733"/>
    <cellStyle name="常规 16 17 22" xfId="734"/>
    <cellStyle name="常规 16 17 17" xfId="735"/>
    <cellStyle name="常规 16 12 5 17" xfId="736"/>
    <cellStyle name="常规 16 14 3 8" xfId="737"/>
    <cellStyle name="常规 10 82" xfId="738"/>
    <cellStyle name="常规 10 77" xfId="739"/>
    <cellStyle name="常规 16 22 23" xfId="740"/>
    <cellStyle name="常规 16 22 18" xfId="741"/>
    <cellStyle name="常规 16 17 23" xfId="742"/>
    <cellStyle name="常规 16 17 18" xfId="743"/>
    <cellStyle name="常规 16 14 3 9" xfId="744"/>
    <cellStyle name="常规 10 83" xfId="745"/>
    <cellStyle name="常规 10 78" xfId="746"/>
    <cellStyle name="常规 16 22 2" xfId="747"/>
    <cellStyle name="常规 16 17 2" xfId="748"/>
    <cellStyle name="常规 9 2 2 2 6" xfId="749"/>
    <cellStyle name="常规 17 14" xfId="750"/>
    <cellStyle name="常规 22 14" xfId="751"/>
    <cellStyle name="常规 16 12 5 2" xfId="752"/>
    <cellStyle name="常规 2 2 89" xfId="753"/>
    <cellStyle name="常规 2 2 94" xfId="754"/>
    <cellStyle name="常规 10 8" xfId="755"/>
    <cellStyle name="常规 16 11 4 13" xfId="756"/>
    <cellStyle name="常规 10 85" xfId="757"/>
    <cellStyle name="常规 16 22 3" xfId="758"/>
    <cellStyle name="常规 16 17 3" xfId="759"/>
    <cellStyle name="常规 9 2 2 2 7" xfId="760"/>
    <cellStyle name="常规 17 15" xfId="761"/>
    <cellStyle name="常规 17 20" xfId="762"/>
    <cellStyle name="常规 22 15" xfId="763"/>
    <cellStyle name="常规 16 12 5 3" xfId="764"/>
    <cellStyle name="常规 2 2 95" xfId="765"/>
    <cellStyle name="常规 10 9" xfId="766"/>
    <cellStyle name="常规 16 11 4 14" xfId="767"/>
    <cellStyle name="常规 11 13" xfId="768"/>
    <cellStyle name="常规 16 2 10 13" xfId="769"/>
    <cellStyle name="常规 11 14" xfId="770"/>
    <cellStyle name="常规 16 2 10 14" xfId="771"/>
    <cellStyle name="常规 11 20" xfId="772"/>
    <cellStyle name="常规 11 15" xfId="773"/>
    <cellStyle name="常规 16 2 10 15" xfId="774"/>
    <cellStyle name="常规 7 109" xfId="775"/>
    <cellStyle name="常规 7 114" xfId="776"/>
    <cellStyle name="常规 16 14 7 2" xfId="777"/>
    <cellStyle name="常规 11 21" xfId="778"/>
    <cellStyle name="常规 11 16" xfId="779"/>
    <cellStyle name="常规 16 2 10 16" xfId="780"/>
    <cellStyle name="常规 7 115" xfId="781"/>
    <cellStyle name="常规 7 120" xfId="782"/>
    <cellStyle name="常规 16 14 7 3" xfId="783"/>
    <cellStyle name="常规 11 22" xfId="784"/>
    <cellStyle name="常规 11 17" xfId="785"/>
    <cellStyle name="常规 16 2 10 17" xfId="786"/>
    <cellStyle name="常规 7 117" xfId="787"/>
    <cellStyle name="常规 7 122" xfId="788"/>
    <cellStyle name="常规 16 14 7 5" xfId="789"/>
    <cellStyle name="常规 11 24" xfId="790"/>
    <cellStyle name="常规 11 19" xfId="791"/>
    <cellStyle name="常规 11 2" xfId="792"/>
    <cellStyle name="常规 16 2 10 2" xfId="793"/>
    <cellStyle name="常规 7 118" xfId="794"/>
    <cellStyle name="常规 7 123" xfId="795"/>
    <cellStyle name="常规 16 14 7 6" xfId="796"/>
    <cellStyle name="常规 11 30" xfId="797"/>
    <cellStyle name="常规 11 25" xfId="798"/>
    <cellStyle name="常规 7 125" xfId="799"/>
    <cellStyle name="常规 7 130" xfId="800"/>
    <cellStyle name="常规 16 14 7 8" xfId="801"/>
    <cellStyle name="常规 16 29 3 2" xfId="802"/>
    <cellStyle name="常规 11 32" xfId="803"/>
    <cellStyle name="常规 11 27" xfId="804"/>
    <cellStyle name="常规 16 14 5 11" xfId="805"/>
    <cellStyle name="常规 7 126" xfId="806"/>
    <cellStyle name="常规 7 131" xfId="807"/>
    <cellStyle name="常规 16 14 7 9" xfId="808"/>
    <cellStyle name="常规 16 29 3 3" xfId="809"/>
    <cellStyle name="常规 11 33" xfId="810"/>
    <cellStyle name="常规 11 28" xfId="811"/>
    <cellStyle name="常规 16 14 5 12" xfId="812"/>
    <cellStyle name="常规 16 29 3 4" xfId="813"/>
    <cellStyle name="常规 11 34" xfId="814"/>
    <cellStyle name="常规 11 29" xfId="815"/>
    <cellStyle name="常规 16 14 5 13" xfId="816"/>
    <cellStyle name="常规 11 3" xfId="817"/>
    <cellStyle name="常规 16 2 10 3" xfId="818"/>
    <cellStyle name="常规 16 29 3 5" xfId="819"/>
    <cellStyle name="常规 11 40" xfId="820"/>
    <cellStyle name="常规 11 35" xfId="821"/>
    <cellStyle name="常规 16 14 5 14" xfId="822"/>
    <cellStyle name="常规 16 19 7 12" xfId="823"/>
    <cellStyle name="常规 16 24 7 12" xfId="824"/>
    <cellStyle name="常规 16 10 5 2" xfId="825"/>
    <cellStyle name="常规 16 29 3 6" xfId="826"/>
    <cellStyle name="常规 11 41" xfId="827"/>
    <cellStyle name="常规 11 36" xfId="828"/>
    <cellStyle name="常规 16 14 5 15" xfId="829"/>
    <cellStyle name="常规 16 19 7 14" xfId="830"/>
    <cellStyle name="常规 16 24 7 14" xfId="831"/>
    <cellStyle name="常规 16 10 5 4" xfId="832"/>
    <cellStyle name="常规 16 29 3 8" xfId="833"/>
    <cellStyle name="常规 11 43" xfId="834"/>
    <cellStyle name="常规 11 38" xfId="835"/>
    <cellStyle name="常规 16 14 5 17" xfId="836"/>
    <cellStyle name="常规 16 19 7 15" xfId="837"/>
    <cellStyle name="常规 16 24 7 15" xfId="838"/>
    <cellStyle name="常规 16 10 5 5" xfId="839"/>
    <cellStyle name="常规 16 29 3 9" xfId="840"/>
    <cellStyle name="常规 11 44" xfId="841"/>
    <cellStyle name="常规 11 39" xfId="842"/>
    <cellStyle name="常规 11 4" xfId="843"/>
    <cellStyle name="常规 16 2 10 4" xfId="844"/>
    <cellStyle name="常规 16 19 7 16" xfId="845"/>
    <cellStyle name="常规 16 24 7 16" xfId="846"/>
    <cellStyle name="常规 16 10 5 6" xfId="847"/>
    <cellStyle name="常规 11 50" xfId="848"/>
    <cellStyle name="常规 11 45" xfId="849"/>
    <cellStyle name="常规 16 19 7 17" xfId="850"/>
    <cellStyle name="常规 16 24 7 17" xfId="851"/>
    <cellStyle name="常规 16 10 5 7" xfId="852"/>
    <cellStyle name="常规 11 51" xfId="853"/>
    <cellStyle name="常规 11 46" xfId="854"/>
    <cellStyle name="常规 16 10 5 8" xfId="855"/>
    <cellStyle name="常规 11 52" xfId="856"/>
    <cellStyle name="常规 11 47" xfId="857"/>
    <cellStyle name="常规 16 10 5 9" xfId="858"/>
    <cellStyle name="常规 11 53" xfId="859"/>
    <cellStyle name="常规 11 48" xfId="860"/>
    <cellStyle name="常规 11 54" xfId="861"/>
    <cellStyle name="常规 11 49" xfId="862"/>
    <cellStyle name="常规 11 5" xfId="863"/>
    <cellStyle name="常规 16 2 10 5" xfId="864"/>
    <cellStyle name="常规 11 60" xfId="865"/>
    <cellStyle name="常规 11 55" xfId="866"/>
    <cellStyle name="常规 11 61" xfId="867"/>
    <cellStyle name="常规 11 56" xfId="868"/>
    <cellStyle name="常规 11 62" xfId="869"/>
    <cellStyle name="常规 11 57" xfId="870"/>
    <cellStyle name="常规 11 63" xfId="871"/>
    <cellStyle name="常规 11 58" xfId="872"/>
    <cellStyle name="常规 11 64" xfId="873"/>
    <cellStyle name="常规 11 59" xfId="874"/>
    <cellStyle name="常规 11 6" xfId="875"/>
    <cellStyle name="常规 16 2 10 6" xfId="876"/>
    <cellStyle name="常规 16 23 10" xfId="877"/>
    <cellStyle name="常规 16 18 10" xfId="878"/>
    <cellStyle name="常规 7 158" xfId="879"/>
    <cellStyle name="常规 7 163" xfId="880"/>
    <cellStyle name="常规 16 12 6 10" xfId="881"/>
    <cellStyle name="常规 11 70" xfId="882"/>
    <cellStyle name="常规 11 65" xfId="883"/>
    <cellStyle name="常规 16 23 11" xfId="884"/>
    <cellStyle name="常规 16 18 11" xfId="885"/>
    <cellStyle name="常规 2" xfId="886"/>
    <cellStyle name="常规 7 159" xfId="887"/>
    <cellStyle name="常规 7 164" xfId="888"/>
    <cellStyle name="常规 16 12 6 11" xfId="889"/>
    <cellStyle name="常规 16 14 8 2" xfId="890"/>
    <cellStyle name="常规 11 71" xfId="891"/>
    <cellStyle name="常规 11 66" xfId="892"/>
    <cellStyle name="常规 16 23 12" xfId="893"/>
    <cellStyle name="常规 16 18 12" xfId="894"/>
    <cellStyle name="常规 3" xfId="895"/>
    <cellStyle name="常规 7 165" xfId="896"/>
    <cellStyle name="常规 7 170" xfId="897"/>
    <cellStyle name="常规 16 12 6 12" xfId="898"/>
    <cellStyle name="常规 16 14 8 3" xfId="899"/>
    <cellStyle name="常规 11 72" xfId="900"/>
    <cellStyle name="常规 11 67" xfId="901"/>
    <cellStyle name="常规 16 23 13" xfId="902"/>
    <cellStyle name="常规 16 18 13" xfId="903"/>
    <cellStyle name="常规 4" xfId="904"/>
    <cellStyle name="常规 7 166" xfId="905"/>
    <cellStyle name="常规 7 171" xfId="906"/>
    <cellStyle name="常规 16 12 6 13" xfId="907"/>
    <cellStyle name="常规 16 14 8 4" xfId="908"/>
    <cellStyle name="常规 11 73" xfId="909"/>
    <cellStyle name="常规 11 68" xfId="910"/>
    <cellStyle name="常规 16 23 14" xfId="911"/>
    <cellStyle name="常规 16 18 14" xfId="912"/>
    <cellStyle name="常规 5" xfId="913"/>
    <cellStyle name="常规 7 167" xfId="914"/>
    <cellStyle name="常规 7 172" xfId="915"/>
    <cellStyle name="常规 16 12 6 14" xfId="916"/>
    <cellStyle name="常规 16 14 8 5" xfId="917"/>
    <cellStyle name="常规 11 74" xfId="918"/>
    <cellStyle name="常规 11 69" xfId="919"/>
    <cellStyle name="常规 11 7" xfId="920"/>
    <cellStyle name="常规 16 2 10 7" xfId="921"/>
    <cellStyle name="常规 16 23 21" xfId="922"/>
    <cellStyle name="常规 16 23 16" xfId="923"/>
    <cellStyle name="常规 16 18 21" xfId="924"/>
    <cellStyle name="常规 16 18 16" xfId="925"/>
    <cellStyle name="常规 7" xfId="926"/>
    <cellStyle name="常规 7 169" xfId="927"/>
    <cellStyle name="常规 7 174" xfId="928"/>
    <cellStyle name="常规 16 12 6 16" xfId="929"/>
    <cellStyle name="常规 16 14 8 7" xfId="930"/>
    <cellStyle name="常规 11 81" xfId="931"/>
    <cellStyle name="常规 11 76" xfId="932"/>
    <cellStyle name="常规 16 23 22" xfId="933"/>
    <cellStyle name="常规 16 23 17" xfId="934"/>
    <cellStyle name="常规 16 18 22" xfId="935"/>
    <cellStyle name="常规 16 18 17" xfId="936"/>
    <cellStyle name="常规 7 175" xfId="937"/>
    <cellStyle name="常规 7 180" xfId="938"/>
    <cellStyle name="常规 8" xfId="939"/>
    <cellStyle name="常规 16 12 6 17" xfId="940"/>
    <cellStyle name="常规 16 14 8 8" xfId="941"/>
    <cellStyle name="常规 16 29 4 2" xfId="942"/>
    <cellStyle name="常规 11 82" xfId="943"/>
    <cellStyle name="常规 11 77" xfId="944"/>
    <cellStyle name="常规 16 23 23" xfId="945"/>
    <cellStyle name="常规 16 23 18" xfId="946"/>
    <cellStyle name="常规 16 18 23" xfId="947"/>
    <cellStyle name="常规 16 18 18" xfId="948"/>
    <cellStyle name="常规 7 176" xfId="949"/>
    <cellStyle name="常规 7 181" xfId="950"/>
    <cellStyle name="常规 9" xfId="951"/>
    <cellStyle name="常规 16 14 8 9" xfId="952"/>
    <cellStyle name="常规 16 29 4 3" xfId="953"/>
    <cellStyle name="常规 11 83" xfId="954"/>
    <cellStyle name="常规 11 78" xfId="955"/>
    <cellStyle name="常规 16 29 4 4" xfId="956"/>
    <cellStyle name="常规 11 84" xfId="957"/>
    <cellStyle name="常规 11 79" xfId="958"/>
    <cellStyle name="常规 16 23 2" xfId="959"/>
    <cellStyle name="常规 16 18 2" xfId="960"/>
    <cellStyle name="常规 16 12 6 2" xfId="961"/>
    <cellStyle name="常规 11 8" xfId="962"/>
    <cellStyle name="常规 16 2 10 8" xfId="963"/>
    <cellStyle name="常规 16 23 3" xfId="964"/>
    <cellStyle name="常规 16 18 3" xfId="965"/>
    <cellStyle name="常规 16 12 6 3" xfId="966"/>
    <cellStyle name="常规 16 29 10" xfId="967"/>
    <cellStyle name="常规 11 9" xfId="968"/>
    <cellStyle name="常规 16 2 10 9" xfId="969"/>
    <cellStyle name="常规 16 9 10 7" xfId="970"/>
    <cellStyle name="常规 12 10" xfId="971"/>
    <cellStyle name="常规 16 2 4 7" xfId="972"/>
    <cellStyle name="常规 16 9 10 8" xfId="973"/>
    <cellStyle name="常规 12 11" xfId="974"/>
    <cellStyle name="常规 16 2 4 8" xfId="975"/>
    <cellStyle name="常规 16 9 10 9" xfId="976"/>
    <cellStyle name="常规 12 12" xfId="977"/>
    <cellStyle name="常规 16 2 4 9" xfId="978"/>
    <cellStyle name="常规 16 10 10 2" xfId="979"/>
    <cellStyle name="常规 12 13" xfId="980"/>
    <cellStyle name="常规 16 10 10 3" xfId="981"/>
    <cellStyle name="常规 16 11 5 2" xfId="982"/>
    <cellStyle name="常规 12 14" xfId="983"/>
    <cellStyle name="常规 16 10 10 4" xfId="984"/>
    <cellStyle name="常规 16 13 10 10" xfId="985"/>
    <cellStyle name="常规 16 11 5 3" xfId="986"/>
    <cellStyle name="常规 12 20" xfId="987"/>
    <cellStyle name="常规 12 15" xfId="988"/>
    <cellStyle name="常规 16 10 10 5" xfId="989"/>
    <cellStyle name="常规 16 13 10 11" xfId="990"/>
    <cellStyle name="常规 16 11 5 4" xfId="991"/>
    <cellStyle name="常规 12 21" xfId="992"/>
    <cellStyle name="常规 12 16" xfId="993"/>
    <cellStyle name="常规 16 10 10 6" xfId="994"/>
    <cellStyle name="常规 16 13 10 12" xfId="995"/>
    <cellStyle name="常规 16 11 5 5" xfId="996"/>
    <cellStyle name="常规 12 22" xfId="997"/>
    <cellStyle name="常规 12 17" xfId="998"/>
    <cellStyle name="常规 16 10 10 7" xfId="999"/>
    <cellStyle name="常规 16 13 10 13" xfId="1000"/>
    <cellStyle name="常规 16 11 5 6" xfId="1001"/>
    <cellStyle name="常规 12 23" xfId="1002"/>
    <cellStyle name="常规 12 18" xfId="1003"/>
    <cellStyle name="常规 16 10 10 8" xfId="1004"/>
    <cellStyle name="常规 16 13 10 14" xfId="1005"/>
    <cellStyle name="常规 16 11 5 7" xfId="1006"/>
    <cellStyle name="常规 12 24" xfId="1007"/>
    <cellStyle name="常规 12 19" xfId="1008"/>
    <cellStyle name="常规 16 6 2 15" xfId="1009"/>
    <cellStyle name="常规 16 29 7 17" xfId="1010"/>
    <cellStyle name="常规 12 2" xfId="1011"/>
    <cellStyle name="常规 16 10 10 9" xfId="1012"/>
    <cellStyle name="常规 16 13 10 15" xfId="1013"/>
    <cellStyle name="常规 16 11 5 8" xfId="1014"/>
    <cellStyle name="常规 12 30" xfId="1015"/>
    <cellStyle name="常规 12 25" xfId="1016"/>
    <cellStyle name="常规 16 13 10 16" xfId="1017"/>
    <cellStyle name="常规 12 31" xfId="1018"/>
    <cellStyle name="常规 12 26" xfId="1019"/>
    <cellStyle name="常规 16 14 6 10" xfId="1020"/>
    <cellStyle name="常规 16 11 5 9" xfId="1021"/>
    <cellStyle name="常规 16 13 10 17" xfId="1022"/>
    <cellStyle name="常规 16 29 8 2" xfId="1023"/>
    <cellStyle name="常规 12 32" xfId="1024"/>
    <cellStyle name="常规 12 27" xfId="1025"/>
    <cellStyle name="常规 16 14 6 11" xfId="1026"/>
    <cellStyle name="常规 16 29 8 3" xfId="1027"/>
    <cellStyle name="常规 12 33" xfId="1028"/>
    <cellStyle name="常规 12 28" xfId="1029"/>
    <cellStyle name="常规 16 14 6 12" xfId="1030"/>
    <cellStyle name="常规 16 29 8 4" xfId="1031"/>
    <cellStyle name="常规 12 34" xfId="1032"/>
    <cellStyle name="常规 12 29" xfId="1033"/>
    <cellStyle name="常规 16 14 6 13" xfId="1034"/>
    <cellStyle name="常规 16 13 10 2" xfId="1035"/>
    <cellStyle name="常规 16 3 6 6" xfId="1036"/>
    <cellStyle name="常规 16 6 2 16" xfId="1037"/>
    <cellStyle name="常规 12 3" xfId="1038"/>
    <cellStyle name="常规 5 3" xfId="1039"/>
    <cellStyle name="常规 16 29 8 6" xfId="1040"/>
    <cellStyle name="常规 12 41" xfId="1041"/>
    <cellStyle name="常规 12 36" xfId="1042"/>
    <cellStyle name="常规 16 14 6 15" xfId="1043"/>
    <cellStyle name="常规 5 4" xfId="1044"/>
    <cellStyle name="常规 16 29 8 7" xfId="1045"/>
    <cellStyle name="常规 12 42" xfId="1046"/>
    <cellStyle name="常规 12 37" xfId="1047"/>
    <cellStyle name="常规 16 14 6 16" xfId="1048"/>
    <cellStyle name="常规 5 5" xfId="1049"/>
    <cellStyle name="常规 16 29 8 8" xfId="1050"/>
    <cellStyle name="常规 12 43" xfId="1051"/>
    <cellStyle name="常规 12 38" xfId="1052"/>
    <cellStyle name="常规 16 14 6 17" xfId="1053"/>
    <cellStyle name="常规 5 6" xfId="1054"/>
    <cellStyle name="常规 16 29 8 9" xfId="1055"/>
    <cellStyle name="常规 12 44" xfId="1056"/>
    <cellStyle name="常规 12 39" xfId="1057"/>
    <cellStyle name="常规 16 13 10 3" xfId="1058"/>
    <cellStyle name="常规 16 3 6 7" xfId="1059"/>
    <cellStyle name="常规 16 6 2 17" xfId="1060"/>
    <cellStyle name="常规 12 4" xfId="1061"/>
    <cellStyle name="常规 5 7" xfId="1062"/>
    <cellStyle name="常规 12 50" xfId="1063"/>
    <cellStyle name="常规 12 45" xfId="1064"/>
    <cellStyle name="常规 16 2 5 2" xfId="1065"/>
    <cellStyle name="常规 5 8" xfId="1066"/>
    <cellStyle name="常规 12 51" xfId="1067"/>
    <cellStyle name="常规 12 46" xfId="1068"/>
    <cellStyle name="常规 16 2 5 3" xfId="1069"/>
    <cellStyle name="常规 5 9" xfId="1070"/>
    <cellStyle name="常规 12 52" xfId="1071"/>
    <cellStyle name="常规 12 47" xfId="1072"/>
    <cellStyle name="常规 16 2 5 4" xfId="1073"/>
    <cellStyle name="常规 12 53" xfId="1074"/>
    <cellStyle name="常规 12 48" xfId="1075"/>
    <cellStyle name="常规 16 2 5 5" xfId="1076"/>
    <cellStyle name="常规 12 54" xfId="1077"/>
    <cellStyle name="常规 12 49" xfId="1078"/>
    <cellStyle name="常规 16 2 5 6" xfId="1079"/>
    <cellStyle name="常规 16 13 10 4" xfId="1080"/>
    <cellStyle name="常规 16 3 6 8" xfId="1081"/>
    <cellStyle name="常规 12 5" xfId="1082"/>
    <cellStyle name="常规 12 60" xfId="1083"/>
    <cellStyle name="常规 12 55" xfId="1084"/>
    <cellStyle name="常规 16 2 5 7" xfId="1085"/>
    <cellStyle name="常规 16 13 10 5" xfId="1086"/>
    <cellStyle name="常规 16 3 6 9" xfId="1087"/>
    <cellStyle name="常规 12 6" xfId="1088"/>
    <cellStyle name="常规 16 24 12" xfId="1089"/>
    <cellStyle name="常规 16 19 12" xfId="1090"/>
    <cellStyle name="常规 16 12 7 12" xfId="1091"/>
    <cellStyle name="常规 16 11 6 5" xfId="1092"/>
    <cellStyle name="常规 12 72" xfId="1093"/>
    <cellStyle name="常规 12 67" xfId="1094"/>
    <cellStyle name="常规 16 24 13" xfId="1095"/>
    <cellStyle name="常规 16 19 13" xfId="1096"/>
    <cellStyle name="常规 16 12 7 13" xfId="1097"/>
    <cellStyle name="常规 16 11 6 6" xfId="1098"/>
    <cellStyle name="常规 12 73" xfId="1099"/>
    <cellStyle name="常规 12 68" xfId="1100"/>
    <cellStyle name="常规 16 24 14" xfId="1101"/>
    <cellStyle name="常规 16 19 14" xfId="1102"/>
    <cellStyle name="常规 16 12 7 14" xfId="1103"/>
    <cellStyle name="常规 16 11 6 7" xfId="1104"/>
    <cellStyle name="常规 12 74" xfId="1105"/>
    <cellStyle name="常规 12 69" xfId="1106"/>
    <cellStyle name="常规 16 13 10 6" xfId="1107"/>
    <cellStyle name="常规 9 26 10" xfId="1108"/>
    <cellStyle name="常规 12 7" xfId="1109"/>
    <cellStyle name="常规 16 24 20" xfId="1110"/>
    <cellStyle name="常规 16 24 15" xfId="1111"/>
    <cellStyle name="常规 16 19 20" xfId="1112"/>
    <cellStyle name="常规 16 19 15" xfId="1113"/>
    <cellStyle name="常规 16 26 2 2" xfId="1114"/>
    <cellStyle name="常规 16 12 7 15" xfId="1115"/>
    <cellStyle name="常规 16 11 6 8" xfId="1116"/>
    <cellStyle name="常规 12 80" xfId="1117"/>
    <cellStyle name="常规 12 75" xfId="1118"/>
    <cellStyle name="常规 16 24 21" xfId="1119"/>
    <cellStyle name="常规 16 24 16" xfId="1120"/>
    <cellStyle name="常规 16 19 21" xfId="1121"/>
    <cellStyle name="常规 16 19 16" xfId="1122"/>
    <cellStyle name="常规 16 26 2 3" xfId="1123"/>
    <cellStyle name="常规 16 12 7 16" xfId="1124"/>
    <cellStyle name="常规 16 11 6 9" xfId="1125"/>
    <cellStyle name="常规 12 81" xfId="1126"/>
    <cellStyle name="常规 12 76" xfId="1127"/>
    <cellStyle name="常规 16 24 22" xfId="1128"/>
    <cellStyle name="常规 16 24 17" xfId="1129"/>
    <cellStyle name="常规 16 19 22" xfId="1130"/>
    <cellStyle name="常规 16 19 17" xfId="1131"/>
    <cellStyle name="常规 16 26 2 4" xfId="1132"/>
    <cellStyle name="常规 16 12 7 17" xfId="1133"/>
    <cellStyle name="常规 16 29 9 2" xfId="1134"/>
    <cellStyle name="常规 12 82" xfId="1135"/>
    <cellStyle name="常规 12 77" xfId="1136"/>
    <cellStyle name="常规 16 29 9 3" xfId="1137"/>
    <cellStyle name="常规 12 83" xfId="1138"/>
    <cellStyle name="常规 12 78" xfId="1139"/>
    <cellStyle name="常规 16 29 9 4" xfId="1140"/>
    <cellStyle name="常规 12 84" xfId="1141"/>
    <cellStyle name="常规 12 79" xfId="1142"/>
    <cellStyle name="常规 16 13 10 7" xfId="1143"/>
    <cellStyle name="常规 16 24 2" xfId="1144"/>
    <cellStyle name="常规 16 19 2" xfId="1145"/>
    <cellStyle name="常规 5 109" xfId="1146"/>
    <cellStyle name="常规 5 114" xfId="1147"/>
    <cellStyle name="常规 16 9 9 11" xfId="1148"/>
    <cellStyle name="常规 16 12 7 2" xfId="1149"/>
    <cellStyle name="常规 12 8" xfId="1150"/>
    <cellStyle name="常规 16 13 10 8" xfId="1151"/>
    <cellStyle name="常规 16 24 3" xfId="1152"/>
    <cellStyle name="常规 16 19 3" xfId="1153"/>
    <cellStyle name="常规 5 115" xfId="1154"/>
    <cellStyle name="常规 5 120" xfId="1155"/>
    <cellStyle name="常规 16 9 9 12" xfId="1156"/>
    <cellStyle name="常规 16 12 7 3" xfId="1157"/>
    <cellStyle name="常规 12 9" xfId="1158"/>
    <cellStyle name="常规 16 11 10 11" xfId="1159"/>
    <cellStyle name="常规 16 10" xfId="1160"/>
    <cellStyle name="常规 16 10 10" xfId="1161"/>
    <cellStyle name="常规 16 10 7 15" xfId="1162"/>
    <cellStyle name="常规 16 9 3 11" xfId="1163"/>
    <cellStyle name="常规 16 11 2 2" xfId="1164"/>
    <cellStyle name="常规 16 10 10 16" xfId="1165"/>
    <cellStyle name="常规 16 18 3 9" xfId="1166"/>
    <cellStyle name="常规 16 23 3 9" xfId="1167"/>
    <cellStyle name="常规 16 10 10 17" xfId="1168"/>
    <cellStyle name="常规 16 14 9 2" xfId="1169"/>
    <cellStyle name="常规 16 10 7 17" xfId="1170"/>
    <cellStyle name="常规 16 9 3 13" xfId="1171"/>
    <cellStyle name="常规 16 11 2 4" xfId="1172"/>
    <cellStyle name="常规 16 10 12" xfId="1173"/>
    <cellStyle name="常规 16 14 9 5" xfId="1174"/>
    <cellStyle name="常规 16 9 3 16" xfId="1175"/>
    <cellStyle name="常规 16 11 2 7" xfId="1176"/>
    <cellStyle name="常规 16 19 7 2" xfId="1177"/>
    <cellStyle name="常规 16 24 7 2" xfId="1178"/>
    <cellStyle name="常规 16 10 20" xfId="1179"/>
    <cellStyle name="常规 16 10 15" xfId="1180"/>
    <cellStyle name="常规 16 14 9 6" xfId="1181"/>
    <cellStyle name="常规 16 9 3 17" xfId="1182"/>
    <cellStyle name="常规 16 27 2 10" xfId="1183"/>
    <cellStyle name="常规 16 11 2 8" xfId="1184"/>
    <cellStyle name="常规 16 19 7 3" xfId="1185"/>
    <cellStyle name="常规 16 24 7 3" xfId="1186"/>
    <cellStyle name="常规 16 10 21" xfId="1187"/>
    <cellStyle name="常规 16 10 16" xfId="1188"/>
    <cellStyle name="常规 16 10 3 10" xfId="1189"/>
    <cellStyle name="常规 16 14 9 7" xfId="1190"/>
    <cellStyle name="常规 16 27 2 11" xfId="1191"/>
    <cellStyle name="常规 16 11 2 9" xfId="1192"/>
    <cellStyle name="常规 16 19 7 4" xfId="1193"/>
    <cellStyle name="常规 16 24 7 4" xfId="1194"/>
    <cellStyle name="常规 16 10 22" xfId="1195"/>
    <cellStyle name="常规 16 10 17" xfId="1196"/>
    <cellStyle name="常规 16 10 3 11" xfId="1197"/>
    <cellStyle name="常规 16 19 7 5" xfId="1198"/>
    <cellStyle name="常规 16 24 7 5" xfId="1199"/>
    <cellStyle name="常规 16 10 23" xfId="1200"/>
    <cellStyle name="常规 16 10 18" xfId="1201"/>
    <cellStyle name="常规 16 10 3 12" xfId="1202"/>
    <cellStyle name="常规 16 19 7 6" xfId="1203"/>
    <cellStyle name="常规 16 24 7 6" xfId="1204"/>
    <cellStyle name="常规 16 10 24" xfId="1205"/>
    <cellStyle name="常规 16 10 19" xfId="1206"/>
    <cellStyle name="常规 16 10 2" xfId="1207"/>
    <cellStyle name="常规 16 10 3 16" xfId="1208"/>
    <cellStyle name="常规 16 10 7 3" xfId="1209"/>
    <cellStyle name="常规 16 10 2 10" xfId="1210"/>
    <cellStyle name="常规 16 10 2 11" xfId="1211"/>
    <cellStyle name="常规 16 10 2 12" xfId="1212"/>
    <cellStyle name="常规 16 10 2 13" xfId="1213"/>
    <cellStyle name="常规 16 10 2 14" xfId="1214"/>
    <cellStyle name="常规 16 10 2 2" xfId="1215"/>
    <cellStyle name="常规 16 10 2 15" xfId="1216"/>
    <cellStyle name="常规 16 10 2 3" xfId="1217"/>
    <cellStyle name="常规 16 10 2 16" xfId="1218"/>
    <cellStyle name="常规 16 13 9 2" xfId="1219"/>
    <cellStyle name="常规 16 10 2 4" xfId="1220"/>
    <cellStyle name="常规 16 10 2 17" xfId="1221"/>
    <cellStyle name="常规 16 13 9 3" xfId="1222"/>
    <cellStyle name="常规 16 10 2 5" xfId="1223"/>
    <cellStyle name="常规 16 13 9 4" xfId="1224"/>
    <cellStyle name="常规 16 10 2 6" xfId="1225"/>
    <cellStyle name="常规 16 13 9 5" xfId="1226"/>
    <cellStyle name="常规 16 13 9 10" xfId="1227"/>
    <cellStyle name="常规 16 10 2 7" xfId="1228"/>
    <cellStyle name="常规 16 13 9 6" xfId="1229"/>
    <cellStyle name="常规 16 13 9 11" xfId="1230"/>
    <cellStyle name="常规 2 2 2 17 2 2" xfId="1231"/>
    <cellStyle name="常规 16 10 2 8" xfId="1232"/>
    <cellStyle name="常规 16 13 9 7" xfId="1233"/>
    <cellStyle name="常规 16 13 9 12" xfId="1234"/>
    <cellStyle name="常规 2 2 2 17 2 3" xfId="1235"/>
    <cellStyle name="常规 16 10 2 9" xfId="1236"/>
    <cellStyle name="常规 16 10 3 13" xfId="1237"/>
    <cellStyle name="常规 16 19 7 7" xfId="1238"/>
    <cellStyle name="常规 16 24 7 7" xfId="1239"/>
    <cellStyle name="常规 16 10 25" xfId="1240"/>
    <cellStyle name="常规 16 10 3 14" xfId="1241"/>
    <cellStyle name="常规 16 19 7 8" xfId="1242"/>
    <cellStyle name="常规 16 24 7 8" xfId="1243"/>
    <cellStyle name="常规 16 10 26" xfId="1244"/>
    <cellStyle name="常规 16 10 3" xfId="1245"/>
    <cellStyle name="常规 16 10 3 17" xfId="1246"/>
    <cellStyle name="常规 16 10 7 4" xfId="1247"/>
    <cellStyle name="常规 16 10 3 15" xfId="1248"/>
    <cellStyle name="常规 16 10 7 2" xfId="1249"/>
    <cellStyle name="常规 16 10 3 2" xfId="1250"/>
    <cellStyle name="常规 16 10 3 3" xfId="1251"/>
    <cellStyle name="常规 16 6 9 3" xfId="1252"/>
    <cellStyle name="常规 3 42" xfId="1253"/>
    <cellStyle name="常规 3 37" xfId="1254"/>
    <cellStyle name="常规 16 11 10 7" xfId="1255"/>
    <cellStyle name="常规 16 10 4 10" xfId="1256"/>
    <cellStyle name="常规 16 6 9 4" xfId="1257"/>
    <cellStyle name="常规 3 43" xfId="1258"/>
    <cellStyle name="常规 3 38" xfId="1259"/>
    <cellStyle name="常规 16 11 10 8" xfId="1260"/>
    <cellStyle name="常规 16 10 4 11" xfId="1261"/>
    <cellStyle name="常规 16 6 9 5" xfId="1262"/>
    <cellStyle name="常规 3 44" xfId="1263"/>
    <cellStyle name="常规 3 39" xfId="1264"/>
    <cellStyle name="常规 16 11 10 9" xfId="1265"/>
    <cellStyle name="常规 16 10 4 12" xfId="1266"/>
    <cellStyle name="常规 16 10 4 13" xfId="1267"/>
    <cellStyle name="常规 16 10 4 14" xfId="1268"/>
    <cellStyle name="常规 16 10 4 16" xfId="1269"/>
    <cellStyle name="常规 16 10 4 17" xfId="1270"/>
    <cellStyle name="常规 16 11 2 12" xfId="1271"/>
    <cellStyle name="常规 16 10 4 2" xfId="1272"/>
    <cellStyle name="常规 16 11 2 13" xfId="1273"/>
    <cellStyle name="常规 16 10 4 3" xfId="1274"/>
    <cellStyle name="常规 16 11 2 14" xfId="1275"/>
    <cellStyle name="常规 16 10 4 4" xfId="1276"/>
    <cellStyle name="常规 16 11 2 15" xfId="1277"/>
    <cellStyle name="常规 16 38 3 13" xfId="1278"/>
    <cellStyle name="常规 16 15 2 2" xfId="1279"/>
    <cellStyle name="常规 16 20 2 2" xfId="1280"/>
    <cellStyle name="常规 16 10 4 5" xfId="1281"/>
    <cellStyle name="常规 16 11 2 16" xfId="1282"/>
    <cellStyle name="常规 16 38 3 14" xfId="1283"/>
    <cellStyle name="常规 16 15 2 3" xfId="1284"/>
    <cellStyle name="常规 16 20 2 3" xfId="1285"/>
    <cellStyle name="常规 16 10 4 6" xfId="1286"/>
    <cellStyle name="常规 16 11 2 17" xfId="1287"/>
    <cellStyle name="常规 16 38 3 15" xfId="1288"/>
    <cellStyle name="常规 16 15 2 4" xfId="1289"/>
    <cellStyle name="常规 16 20 2 4" xfId="1290"/>
    <cellStyle name="常规 16 10 4 7" xfId="1291"/>
    <cellStyle name="常规 16 10 5 10" xfId="1292"/>
    <cellStyle name="常规 16 10 5 11" xfId="1293"/>
    <cellStyle name="常规 16 10 5 12" xfId="1294"/>
    <cellStyle name="常规 16 10 5 14" xfId="1295"/>
    <cellStyle name="常规 16 10 5 15" xfId="1296"/>
    <cellStyle name="常规 16 10 5 16" xfId="1297"/>
    <cellStyle name="常规 16 10 5 17" xfId="1298"/>
    <cellStyle name="常规 16 10 6 14" xfId="1299"/>
    <cellStyle name="常规 16 10 6 15" xfId="1300"/>
    <cellStyle name="常规 16 10 6 16" xfId="1301"/>
    <cellStyle name="常规 16 14 4 2" xfId="1302"/>
    <cellStyle name="常规 16 10 6 17" xfId="1303"/>
    <cellStyle name="常规 16 10 6 2" xfId="1304"/>
    <cellStyle name="常规 16 14 10" xfId="1305"/>
    <cellStyle name="常规 16 12 2 10" xfId="1306"/>
    <cellStyle name="常规 16 10 6 3" xfId="1307"/>
    <cellStyle name="常规 16 14 11" xfId="1308"/>
    <cellStyle name="常规 16 12 2 11" xfId="1309"/>
    <cellStyle name="常规 16 10 6 4" xfId="1310"/>
    <cellStyle name="常规 16 14 12" xfId="1311"/>
    <cellStyle name="常规 16 12 2 12" xfId="1312"/>
    <cellStyle name="常规 16 10 6 5" xfId="1313"/>
    <cellStyle name="常规 16 14 13" xfId="1314"/>
    <cellStyle name="常规 16 12 2 13" xfId="1315"/>
    <cellStyle name="常规 16 10 6 6" xfId="1316"/>
    <cellStyle name="常规 16 14 14" xfId="1317"/>
    <cellStyle name="常规 16 12 2 14" xfId="1318"/>
    <cellStyle name="常规 16 10 6 7" xfId="1319"/>
    <cellStyle name="常规 16 14 20" xfId="1320"/>
    <cellStyle name="常规 16 14 15" xfId="1321"/>
    <cellStyle name="常规 16 25 2 2" xfId="1322"/>
    <cellStyle name="常规 16 12 2 15" xfId="1323"/>
    <cellStyle name="常规 16 10 6 8" xfId="1324"/>
    <cellStyle name="常规 16 14 21" xfId="1325"/>
    <cellStyle name="常规 16 14 16" xfId="1326"/>
    <cellStyle name="常规 16 25 2 3" xfId="1327"/>
    <cellStyle name="常规 16 12 2 16" xfId="1328"/>
    <cellStyle name="常规 16 10 6 9" xfId="1329"/>
    <cellStyle name="常规 16 10 7 10" xfId="1330"/>
    <cellStyle name="常规 16 10 7 11" xfId="1331"/>
    <cellStyle name="常规 16 10 7 12" xfId="1332"/>
    <cellStyle name="常规 16 10 7 13" xfId="1333"/>
    <cellStyle name="常规 16 10 7 14" xfId="1334"/>
    <cellStyle name="常规 16 2 6 6" xfId="1335"/>
    <cellStyle name="常规 16 10 8 10" xfId="1336"/>
    <cellStyle name="常规 16 2 6 7" xfId="1337"/>
    <cellStyle name="常规 16 10 8 11" xfId="1338"/>
    <cellStyle name="常规 16 2 6 8" xfId="1339"/>
    <cellStyle name="常规 16 10 8 12" xfId="1340"/>
    <cellStyle name="常规 16 2 6 9" xfId="1341"/>
    <cellStyle name="常规 16 10 8 13" xfId="1342"/>
    <cellStyle name="常规 16 10 8 14" xfId="1343"/>
    <cellStyle name="常规 16 11 10" xfId="1344"/>
    <cellStyle name="常规 16 10 8 15" xfId="1345"/>
    <cellStyle name="常规 4 109" xfId="1346"/>
    <cellStyle name="常规 4 114" xfId="1347"/>
    <cellStyle name="常规 16 9 4 11" xfId="1348"/>
    <cellStyle name="常规 16 11 7 2" xfId="1349"/>
    <cellStyle name="常规 16 11 11" xfId="1350"/>
    <cellStyle name="常规 16 10 8 16" xfId="1351"/>
    <cellStyle name="常规 4 115" xfId="1352"/>
    <cellStyle name="常规 4 120" xfId="1353"/>
    <cellStyle name="常规 16 9 4 12" xfId="1354"/>
    <cellStyle name="常规 16 11 7 3" xfId="1355"/>
    <cellStyle name="常规 16 11 12" xfId="1356"/>
    <cellStyle name="常规 16 10 8 17" xfId="1357"/>
    <cellStyle name="常规 4 116" xfId="1358"/>
    <cellStyle name="常规 4 121" xfId="1359"/>
    <cellStyle name="常规 16 9 4 13" xfId="1360"/>
    <cellStyle name="常规 16 11 7 4" xfId="1361"/>
    <cellStyle name="常规 16 10 8 2" xfId="1362"/>
    <cellStyle name="常规 16 18 8 16" xfId="1363"/>
    <cellStyle name="常规 16 23 8 16" xfId="1364"/>
    <cellStyle name="常规 16 11 2" xfId="1365"/>
    <cellStyle name="常规 16 10 8 3" xfId="1366"/>
    <cellStyle name="常规 16 10 8 4" xfId="1367"/>
    <cellStyle name="常规 16 10 8 5" xfId="1368"/>
    <cellStyle name="常规 16 10 8 6" xfId="1369"/>
    <cellStyle name="常规 16 10 8 7" xfId="1370"/>
    <cellStyle name="常规 16 10 8 8" xfId="1371"/>
    <cellStyle name="常规 16 10 8 9" xfId="1372"/>
    <cellStyle name="常规 16 10 9 10" xfId="1373"/>
    <cellStyle name="常规 16 10 9 11" xfId="1374"/>
    <cellStyle name="常规 16 10 9 12" xfId="1375"/>
    <cellStyle name="常规 16 10 9 13" xfId="1376"/>
    <cellStyle name="常规 16 10 9 14" xfId="1377"/>
    <cellStyle name="常规 16 10 9 15" xfId="1378"/>
    <cellStyle name="常规 16 10 9 16" xfId="1379"/>
    <cellStyle name="常规 16 10 9 17" xfId="1380"/>
    <cellStyle name="常规 16 11 10 14" xfId="1381"/>
    <cellStyle name="常规 16 10 9 2" xfId="1382"/>
    <cellStyle name="常规 16 11 10 15" xfId="1383"/>
    <cellStyle name="常规 16 10 9 3" xfId="1384"/>
    <cellStyle name="常规 16 11 10 16" xfId="1385"/>
    <cellStyle name="常规 16 10 9 4" xfId="1386"/>
    <cellStyle name="常规 16 11 10 17" xfId="1387"/>
    <cellStyle name="常规 16 10 9 5" xfId="1388"/>
    <cellStyle name="常规 16 10 9 6" xfId="1389"/>
    <cellStyle name="常规 16 10 9 7" xfId="1390"/>
    <cellStyle name="常规 16 10 9 8" xfId="1391"/>
    <cellStyle name="常规 16 10 9 9" xfId="1392"/>
    <cellStyle name="常规 16 11 10 12" xfId="1393"/>
    <cellStyle name="常规 16 6 6 6" xfId="1394"/>
    <cellStyle name="常规 16 11 3 10" xfId="1395"/>
    <cellStyle name="常规 16 11" xfId="1396"/>
    <cellStyle name="常规 16 11 10 10" xfId="1397"/>
    <cellStyle name="常规 16 11 10 13" xfId="1398"/>
    <cellStyle name="常规 3 33" xfId="1399"/>
    <cellStyle name="常规 3 28" xfId="1400"/>
    <cellStyle name="常规 16 11 10 3" xfId="1401"/>
    <cellStyle name="常规 3 34" xfId="1402"/>
    <cellStyle name="常规 3 29" xfId="1403"/>
    <cellStyle name="常规 16 11 10 4" xfId="1404"/>
    <cellStyle name="常规 3 40" xfId="1405"/>
    <cellStyle name="常规 3 35" xfId="1406"/>
    <cellStyle name="常规 16 11 10 5" xfId="1407"/>
    <cellStyle name="常规 16 6 9 2" xfId="1408"/>
    <cellStyle name="常规 3 41" xfId="1409"/>
    <cellStyle name="常规 3 36" xfId="1410"/>
    <cellStyle name="常规 16 11 10 6" xfId="1411"/>
    <cellStyle name="常规 16 11 13" xfId="1412"/>
    <cellStyle name="常规 16 11 14" xfId="1413"/>
    <cellStyle name="常规 16 11 15" xfId="1414"/>
    <cellStyle name="常规 16 11 20" xfId="1415"/>
    <cellStyle name="常规 16 11 16" xfId="1416"/>
    <cellStyle name="常规 16 11 21" xfId="1417"/>
    <cellStyle name="常规 16 11 17" xfId="1418"/>
    <cellStyle name="常规 16 11 22" xfId="1419"/>
    <cellStyle name="常规 16 11 18" xfId="1420"/>
    <cellStyle name="常规 16 11 23" xfId="1421"/>
    <cellStyle name="常规 16 11 19" xfId="1422"/>
    <cellStyle name="常规 16 11 24" xfId="1423"/>
    <cellStyle name="常规 16 11 2 10" xfId="1424"/>
    <cellStyle name="常规 16 11 2 11" xfId="1425"/>
    <cellStyle name="常规 16 11 25" xfId="1426"/>
    <cellStyle name="常规 16 11 26" xfId="1427"/>
    <cellStyle name="常规 16 11 3" xfId="1428"/>
    <cellStyle name="常规 16 23 8 17" xfId="1429"/>
    <cellStyle name="常规 16 18 8 17" xfId="1430"/>
    <cellStyle name="常规 16 12" xfId="1431"/>
    <cellStyle name="常规 16 6 6 7" xfId="1432"/>
    <cellStyle name="常规 16 11 3 11" xfId="1433"/>
    <cellStyle name="常规 16 13" xfId="1434"/>
    <cellStyle name="常规 16 6 6 8" xfId="1435"/>
    <cellStyle name="常规 16 11 3 12" xfId="1436"/>
    <cellStyle name="常规 16 14" xfId="1437"/>
    <cellStyle name="常规 16 12 2" xfId="1438"/>
    <cellStyle name="常规 16 6 6 9" xfId="1439"/>
    <cellStyle name="常规 16 11 3 13" xfId="1440"/>
    <cellStyle name="常规 16 20" xfId="1441"/>
    <cellStyle name="常规 16 15" xfId="1442"/>
    <cellStyle name="常规 16 12 3" xfId="1443"/>
    <cellStyle name="常规 16 11 3 14" xfId="1444"/>
    <cellStyle name="常规 16 21" xfId="1445"/>
    <cellStyle name="常规 16 16" xfId="1446"/>
    <cellStyle name="常规 16 12 4" xfId="1447"/>
    <cellStyle name="常规 16 20 7 2" xfId="1448"/>
    <cellStyle name="常规 16 15 7 2" xfId="1449"/>
    <cellStyle name="常规 16 38 4 13" xfId="1450"/>
    <cellStyle name="常规 16 11 3 15" xfId="1451"/>
    <cellStyle name="常规 16 22" xfId="1452"/>
    <cellStyle name="常规 16 17" xfId="1453"/>
    <cellStyle name="常规 16 12 5" xfId="1454"/>
    <cellStyle name="常规 16 20 7 3" xfId="1455"/>
    <cellStyle name="常规 16 15 7 3" xfId="1456"/>
    <cellStyle name="常规 16 38 4 14" xfId="1457"/>
    <cellStyle name="常规 16 11 3 16" xfId="1458"/>
    <cellStyle name="常规 16 23" xfId="1459"/>
    <cellStyle name="常规 16 18" xfId="1460"/>
    <cellStyle name="常规 16 12 6" xfId="1461"/>
    <cellStyle name="常规 16 20 7 4" xfId="1462"/>
    <cellStyle name="常规 16 15 7 4" xfId="1463"/>
    <cellStyle name="常规 16 38 4 15" xfId="1464"/>
    <cellStyle name="常规 16 11 3 17" xfId="1465"/>
    <cellStyle name="常规 16 11 3 2" xfId="1466"/>
    <cellStyle name="常规 16 11 3 3" xfId="1467"/>
    <cellStyle name="常规 16 11 3 4" xfId="1468"/>
    <cellStyle name="常规 16 11 3 5" xfId="1469"/>
    <cellStyle name="常规 16 11 3 6" xfId="1470"/>
    <cellStyle name="常规 16 11 3 7" xfId="1471"/>
    <cellStyle name="常规 16 11 3 8" xfId="1472"/>
    <cellStyle name="常规 16 11 3 9" xfId="1473"/>
    <cellStyle name="常规 16 11 4" xfId="1474"/>
    <cellStyle name="常规 16 22 4" xfId="1475"/>
    <cellStyle name="常规 16 17 4" xfId="1476"/>
    <cellStyle name="常规 9 2 2 2 8" xfId="1477"/>
    <cellStyle name="常规 17 16" xfId="1478"/>
    <cellStyle name="常规 17 21" xfId="1479"/>
    <cellStyle name="常规 22 16" xfId="1480"/>
    <cellStyle name="常规 16 12 5 4" xfId="1481"/>
    <cellStyle name="常规 2 2 96" xfId="1482"/>
    <cellStyle name="常规 16 11 4 15" xfId="1483"/>
    <cellStyle name="常规 16 22 5" xfId="1484"/>
    <cellStyle name="常规 16 17 5" xfId="1485"/>
    <cellStyle name="常规 9 2 2 2 9" xfId="1486"/>
    <cellStyle name="常规 17 17" xfId="1487"/>
    <cellStyle name="常规 17 22" xfId="1488"/>
    <cellStyle name="常规 22 17" xfId="1489"/>
    <cellStyle name="常规 16 12 5 5" xfId="1490"/>
    <cellStyle name="常规 2 2 97" xfId="1491"/>
    <cellStyle name="常规 16 11 4 16" xfId="1492"/>
    <cellStyle name="常规 16 22 6" xfId="1493"/>
    <cellStyle name="常规 16 17 6" xfId="1494"/>
    <cellStyle name="常规 17 18" xfId="1495"/>
    <cellStyle name="常规 17 23" xfId="1496"/>
    <cellStyle name="常规 16 12 5 6" xfId="1497"/>
    <cellStyle name="常规 2 2 98" xfId="1498"/>
    <cellStyle name="常规 16 11 4 17" xfId="1499"/>
    <cellStyle name="常规 16 23 4 16" xfId="1500"/>
    <cellStyle name="常规 16 18 4 16" xfId="1501"/>
    <cellStyle name="常规 16 11 4 2" xfId="1502"/>
    <cellStyle name="常规 16 11 4 4" xfId="1503"/>
    <cellStyle name="常规 16 11 4 5" xfId="1504"/>
    <cellStyle name="常规 16 11 4 6" xfId="1505"/>
    <cellStyle name="常规 16 11 4 7" xfId="1506"/>
    <cellStyle name="常规 16 11 4 8" xfId="1507"/>
    <cellStyle name="常规 16 11 4 9" xfId="1508"/>
    <cellStyle name="常规 16 11 5" xfId="1509"/>
    <cellStyle name="常规 16 13 2 10" xfId="1510"/>
    <cellStyle name="常规 16 11 5 11" xfId="1511"/>
    <cellStyle name="常规 20 6" xfId="1512"/>
    <cellStyle name="常规 16 11 5 12" xfId="1513"/>
    <cellStyle name="常规 20 7" xfId="1514"/>
    <cellStyle name="常规 16 11 5 13" xfId="1515"/>
    <cellStyle name="常规 20 8" xfId="1516"/>
    <cellStyle name="常规 16 11 5 14" xfId="1517"/>
    <cellStyle name="常规 20 9" xfId="1518"/>
    <cellStyle name="常规 16 11 5 15" xfId="1519"/>
    <cellStyle name="常规 16 11 5 16" xfId="1520"/>
    <cellStyle name="常规 16 11 5 17" xfId="1521"/>
    <cellStyle name="常规 16 11 6" xfId="1522"/>
    <cellStyle name="常规 16 13 2 11" xfId="1523"/>
    <cellStyle name="常规 2 158" xfId="1524"/>
    <cellStyle name="常规 2 163" xfId="1525"/>
    <cellStyle name="常规 2 208" xfId="1526"/>
    <cellStyle name="常规 2 213" xfId="1527"/>
    <cellStyle name="常规 16 11 6 10" xfId="1528"/>
    <cellStyle name="常规 25 5" xfId="1529"/>
    <cellStyle name="常规 30 5" xfId="1530"/>
    <cellStyle name="常规 2 159" xfId="1531"/>
    <cellStyle name="常规 2 164" xfId="1532"/>
    <cellStyle name="常规 2 209" xfId="1533"/>
    <cellStyle name="常规 2 214" xfId="1534"/>
    <cellStyle name="常规 16 11 6 11" xfId="1535"/>
    <cellStyle name="常规 25 6" xfId="1536"/>
    <cellStyle name="常规 30 6" xfId="1537"/>
    <cellStyle name="常规 2 165" xfId="1538"/>
    <cellStyle name="常规 2 170" xfId="1539"/>
    <cellStyle name="常规 2 215" xfId="1540"/>
    <cellStyle name="常规 2 220" xfId="1541"/>
    <cellStyle name="常规 16 11 6 12" xfId="1542"/>
    <cellStyle name="常规 25 7" xfId="1543"/>
    <cellStyle name="常规 30 7" xfId="1544"/>
    <cellStyle name="常规 2 166" xfId="1545"/>
    <cellStyle name="常规 2 171" xfId="1546"/>
    <cellStyle name="常规 2 216" xfId="1547"/>
    <cellStyle name="常规 2 221" xfId="1548"/>
    <cellStyle name="常规 16 11 6 13" xfId="1549"/>
    <cellStyle name="常规 25 8" xfId="1550"/>
    <cellStyle name="常规 30 8" xfId="1551"/>
    <cellStyle name="常规 2 167" xfId="1552"/>
    <cellStyle name="常规 2 172" xfId="1553"/>
    <cellStyle name="常规 2 217" xfId="1554"/>
    <cellStyle name="常规 2 222" xfId="1555"/>
    <cellStyle name="常规 16 11 6 14" xfId="1556"/>
    <cellStyle name="常规 25 9" xfId="1557"/>
    <cellStyle name="常规 30 9" xfId="1558"/>
    <cellStyle name="常规 2 168" xfId="1559"/>
    <cellStyle name="常规 2 173" xfId="1560"/>
    <cellStyle name="常规 2 218" xfId="1561"/>
    <cellStyle name="常规 2 223" xfId="1562"/>
    <cellStyle name="常规 16 11 6 15" xfId="1563"/>
    <cellStyle name="常规 2 169" xfId="1564"/>
    <cellStyle name="常规 2 174" xfId="1565"/>
    <cellStyle name="常规 2 219" xfId="1566"/>
    <cellStyle name="常规 2 224" xfId="1567"/>
    <cellStyle name="常规 16 11 6 16" xfId="1568"/>
    <cellStyle name="常规 2 175" xfId="1569"/>
    <cellStyle name="常规 2 180" xfId="1570"/>
    <cellStyle name="常规 2 225" xfId="1571"/>
    <cellStyle name="常规 2 230" xfId="1572"/>
    <cellStyle name="常规 16 11 6 17" xfId="1573"/>
    <cellStyle name="常规 16 11 7" xfId="1574"/>
    <cellStyle name="常规 16 13 2 12" xfId="1575"/>
    <cellStyle name="常规 16 11 7 10" xfId="1576"/>
    <cellStyle name="常规 35 5" xfId="1577"/>
    <cellStyle name="常规 16 11 7 11" xfId="1578"/>
    <cellStyle name="常规 35 6" xfId="1579"/>
    <cellStyle name="常规 16 11 7 12" xfId="1580"/>
    <cellStyle name="常规 35 7" xfId="1581"/>
    <cellStyle name="常规 16 11 7 13" xfId="1582"/>
    <cellStyle name="常规 35 8" xfId="1583"/>
    <cellStyle name="常规 16 11 7 14" xfId="1584"/>
    <cellStyle name="常规 35 9" xfId="1585"/>
    <cellStyle name="常规 16 21 2 2" xfId="1586"/>
    <cellStyle name="常规 16 16 2 2" xfId="1587"/>
    <cellStyle name="常规 16 38 8 13" xfId="1588"/>
    <cellStyle name="常规 16 11 7 15" xfId="1589"/>
    <cellStyle name="常规 16 21 2 3" xfId="1590"/>
    <cellStyle name="常规 16 16 2 3" xfId="1591"/>
    <cellStyle name="常规 16 38 8 14" xfId="1592"/>
    <cellStyle name="常规 16 11 7 16" xfId="1593"/>
    <cellStyle name="常规 16 21 2 4" xfId="1594"/>
    <cellStyle name="常规 16 16 2 4" xfId="1595"/>
    <cellStyle name="常规 16 38 8 15" xfId="1596"/>
    <cellStyle name="常规 16 11 7 17" xfId="1597"/>
    <cellStyle name="常规 4 117" xfId="1598"/>
    <cellStyle name="常规 4 122" xfId="1599"/>
    <cellStyle name="常规 16 9 4 14" xfId="1600"/>
    <cellStyle name="常规 16 11 7 5" xfId="1601"/>
    <cellStyle name="常规 4 118" xfId="1602"/>
    <cellStyle name="常规 4 123" xfId="1603"/>
    <cellStyle name="常规 16 9 4 15" xfId="1604"/>
    <cellStyle name="常规 16 11 7 6" xfId="1605"/>
    <cellStyle name="常规 4 119" xfId="1606"/>
    <cellStyle name="常规 4 124" xfId="1607"/>
    <cellStyle name="常规 16 9 4 16" xfId="1608"/>
    <cellStyle name="常规 16 11 7 7" xfId="1609"/>
    <cellStyle name="常规 4 125" xfId="1610"/>
    <cellStyle name="常规 4 130" xfId="1611"/>
    <cellStyle name="常规 16 11 7 8" xfId="1612"/>
    <cellStyle name="常规 16 27 3 10" xfId="1613"/>
    <cellStyle name="常规 16 9 4 17" xfId="1614"/>
    <cellStyle name="常规 4 126" xfId="1615"/>
    <cellStyle name="常规 4 131" xfId="1616"/>
    <cellStyle name="常规 16 11 7 9" xfId="1617"/>
    <cellStyle name="常规 16 27 3 11" xfId="1618"/>
    <cellStyle name="常规 16 11 8" xfId="1619"/>
    <cellStyle name="常规 16 13 2 13" xfId="1620"/>
    <cellStyle name="常规 16 7 6 6" xfId="1621"/>
    <cellStyle name="常规 16 11 8 10" xfId="1622"/>
    <cellStyle name="常规 45 5" xfId="1623"/>
    <cellStyle name="常规 16 7 6 7" xfId="1624"/>
    <cellStyle name="常规 16 11 8 11" xfId="1625"/>
    <cellStyle name="常规 45 6" xfId="1626"/>
    <cellStyle name="常规 16 21 7 3" xfId="1627"/>
    <cellStyle name="常规 16 16 7 3" xfId="1628"/>
    <cellStyle name="常规 16 38 9 14" xfId="1629"/>
    <cellStyle name="常规 16 11 8 16" xfId="1630"/>
    <cellStyle name="常规 16 21 7 4" xfId="1631"/>
    <cellStyle name="常规 16 16 7 4" xfId="1632"/>
    <cellStyle name="常规 16 38 9 15" xfId="1633"/>
    <cellStyle name="常规 16 11 8 17" xfId="1634"/>
    <cellStyle name="常规 4 159" xfId="1635"/>
    <cellStyle name="常规 4 164" xfId="1636"/>
    <cellStyle name="常规 4 209" xfId="1637"/>
    <cellStyle name="常规 4 214" xfId="1638"/>
    <cellStyle name="常规 16 11 8 2" xfId="1639"/>
    <cellStyle name="常规 16 26 10 12" xfId="1640"/>
    <cellStyle name="常规 4 165" xfId="1641"/>
    <cellStyle name="常规 4 170" xfId="1642"/>
    <cellStyle name="常规 4 215" xfId="1643"/>
    <cellStyle name="常规 16 11 8 3" xfId="1644"/>
    <cellStyle name="常规 16 26 10 13" xfId="1645"/>
    <cellStyle name="常规 4 166" xfId="1646"/>
    <cellStyle name="常规 4 171" xfId="1647"/>
    <cellStyle name="常规 4 216" xfId="1648"/>
    <cellStyle name="常规 16 11 8 4" xfId="1649"/>
    <cellStyle name="常规 16 26 10 14" xfId="1650"/>
    <cellStyle name="常规 4 167" xfId="1651"/>
    <cellStyle name="常规 4 172" xfId="1652"/>
    <cellStyle name="常规 4 217" xfId="1653"/>
    <cellStyle name="常规 16 11 8 5" xfId="1654"/>
    <cellStyle name="常规 16 26 10 15" xfId="1655"/>
    <cellStyle name="常规 4 168" xfId="1656"/>
    <cellStyle name="常规 4 173" xfId="1657"/>
    <cellStyle name="常规 16 11 8 6" xfId="1658"/>
    <cellStyle name="常规 16 26 10 16" xfId="1659"/>
    <cellStyle name="常规 4 169" xfId="1660"/>
    <cellStyle name="常规 4 174" xfId="1661"/>
    <cellStyle name="常规 16 11 8 7" xfId="1662"/>
    <cellStyle name="常规 16 26 10 17" xfId="1663"/>
    <cellStyle name="常规 4 175" xfId="1664"/>
    <cellStyle name="常规 4 180" xfId="1665"/>
    <cellStyle name="常规 16 11 8 8" xfId="1666"/>
    <cellStyle name="常规 4 176" xfId="1667"/>
    <cellStyle name="常规 4 181" xfId="1668"/>
    <cellStyle name="常规 16 11 8 9" xfId="1669"/>
    <cellStyle name="常规 16 11 9" xfId="1670"/>
    <cellStyle name="常规 16 13 2 14" xfId="1671"/>
    <cellStyle name="常规 16 11 9 10" xfId="1672"/>
    <cellStyle name="常规 16 11 9 11" xfId="1673"/>
    <cellStyle name="常规 16 11 9 12" xfId="1674"/>
    <cellStyle name="常规 27 14" xfId="1675"/>
    <cellStyle name="常规 16 13 5 2" xfId="1676"/>
    <cellStyle name="常规 16 11 9 13" xfId="1677"/>
    <cellStyle name="常规 27 15" xfId="1678"/>
    <cellStyle name="常规 16 13 5 3" xfId="1679"/>
    <cellStyle name="常规 16 11 9 14" xfId="1680"/>
    <cellStyle name="常规 27 16" xfId="1681"/>
    <cellStyle name="常规 16 13 5 4" xfId="1682"/>
    <cellStyle name="常规 16 11 9 15" xfId="1683"/>
    <cellStyle name="常规 27 17" xfId="1684"/>
    <cellStyle name="常规 16 13 5 5" xfId="1685"/>
    <cellStyle name="常规 16 11 9 16" xfId="1686"/>
    <cellStyle name="常规 16 13 5 6" xfId="1687"/>
    <cellStyle name="常规 16 11 9 17" xfId="1688"/>
    <cellStyle name="常规 16 23 5 16" xfId="1689"/>
    <cellStyle name="常规 16 18 5 16" xfId="1690"/>
    <cellStyle name="常规 16 11 9 2" xfId="1691"/>
    <cellStyle name="常规 16 11 9 4" xfId="1692"/>
    <cellStyle name="常规 16 11 9 5" xfId="1693"/>
    <cellStyle name="常规 16 11 9 6" xfId="1694"/>
    <cellStyle name="常规 16 11 9 7" xfId="1695"/>
    <cellStyle name="常规 16 11 9 8" xfId="1696"/>
    <cellStyle name="常规 16 11 9 9" xfId="1697"/>
    <cellStyle name="常规 16 12 10" xfId="1698"/>
    <cellStyle name="常规 16 27 6 6" xfId="1699"/>
    <cellStyle name="常规 16 12 10 10" xfId="1700"/>
    <cellStyle name="常规 16 27 6 7" xfId="1701"/>
    <cellStyle name="常规 16 12 10 11" xfId="1702"/>
    <cellStyle name="常规 16 27 6 8" xfId="1703"/>
    <cellStyle name="常规 16 12 10 12" xfId="1704"/>
    <cellStyle name="常规 16 27 6 9" xfId="1705"/>
    <cellStyle name="常规 16 12 10 13" xfId="1706"/>
    <cellStyle name="常规 16 12 10 14" xfId="1707"/>
    <cellStyle name="常规 16 12 10 15" xfId="1708"/>
    <cellStyle name="常规 16 12 10 16" xfId="1709"/>
    <cellStyle name="常规 16 12 10 17" xfId="1710"/>
    <cellStyle name="常规 16 12 10 2" xfId="1711"/>
    <cellStyle name="常规 2 2 157" xfId="1712"/>
    <cellStyle name="常规 16 12 10 3" xfId="1713"/>
    <cellStyle name="常规 16 12 10 4" xfId="1714"/>
    <cellStyle name="常规 16 12 10 5" xfId="1715"/>
    <cellStyle name="常规 16 12 10 6" xfId="1716"/>
    <cellStyle name="常规 16 12 10 7" xfId="1717"/>
    <cellStyle name="常规 16 12 10 8" xfId="1718"/>
    <cellStyle name="常规 16 12 10 9" xfId="1719"/>
    <cellStyle name="常规 16 13 3 2" xfId="1720"/>
    <cellStyle name="常规 16 12 11" xfId="1721"/>
    <cellStyle name="常规 16 13 3 3" xfId="1722"/>
    <cellStyle name="常规 16 12 12" xfId="1723"/>
    <cellStyle name="常规 16 13 3 4" xfId="1724"/>
    <cellStyle name="常规 16 12 13" xfId="1725"/>
    <cellStyle name="常规 16 13 3 5" xfId="1726"/>
    <cellStyle name="常规 16 12 14" xfId="1727"/>
    <cellStyle name="常规 16 13 3 6" xfId="1728"/>
    <cellStyle name="常规 16 12 20" xfId="1729"/>
    <cellStyle name="常规 16 12 15" xfId="1730"/>
    <cellStyle name="常规 16 13 3 7" xfId="1731"/>
    <cellStyle name="常规 16 12 21" xfId="1732"/>
    <cellStyle name="常规 16 12 16" xfId="1733"/>
    <cellStyle name="常规 16 5 2" xfId="1734"/>
    <cellStyle name="常规 16 13 3 8" xfId="1735"/>
    <cellStyle name="常规 2 7 10" xfId="1736"/>
    <cellStyle name="常规 16 12 22" xfId="1737"/>
    <cellStyle name="常规 16 12 17" xfId="1738"/>
    <cellStyle name="常规 16 5 3" xfId="1739"/>
    <cellStyle name="常规 16 13 3 9" xfId="1740"/>
    <cellStyle name="常规 2 7 11" xfId="1741"/>
    <cellStyle name="常规 16 12 23" xfId="1742"/>
    <cellStyle name="常规 16 12 18" xfId="1743"/>
    <cellStyle name="常规 16 12 24" xfId="1744"/>
    <cellStyle name="常规 16 12 19" xfId="1745"/>
    <cellStyle name="常规 16 14 22" xfId="1746"/>
    <cellStyle name="常规 16 14 17" xfId="1747"/>
    <cellStyle name="常规 16 25 2 4" xfId="1748"/>
    <cellStyle name="常规 2 9 10" xfId="1749"/>
    <cellStyle name="常规 16 12 2 17" xfId="1750"/>
    <cellStyle name="常规 16 14 2" xfId="1751"/>
    <cellStyle name="常规 16 9 8 11" xfId="1752"/>
    <cellStyle name="常规 16 12 2 2" xfId="1753"/>
    <cellStyle name="常规 16 14 3" xfId="1754"/>
    <cellStyle name="常规 16 9 8 12" xfId="1755"/>
    <cellStyle name="常规 16 12 2 3" xfId="1756"/>
    <cellStyle name="常规 16 14 4" xfId="1757"/>
    <cellStyle name="常规 16 9 8 13" xfId="1758"/>
    <cellStyle name="常规 16 12 2 4" xfId="1759"/>
    <cellStyle name="常规 16 14 5" xfId="1760"/>
    <cellStyle name="常规 16 9 8 14" xfId="1761"/>
    <cellStyle name="常规 16 12 2 5" xfId="1762"/>
    <cellStyle name="常规 16 14 6" xfId="1763"/>
    <cellStyle name="常规 16 9 8 15" xfId="1764"/>
    <cellStyle name="常规 16 12 2 6" xfId="1765"/>
    <cellStyle name="常规 16 14 7" xfId="1766"/>
    <cellStyle name="常规 16 9 8 16" xfId="1767"/>
    <cellStyle name="常规 16 12 2 7" xfId="1768"/>
    <cellStyle name="常规 16 12 2 9" xfId="1769"/>
    <cellStyle name="常规 16 27 7 11" xfId="1770"/>
    <cellStyle name="常规 16 14 9" xfId="1771"/>
    <cellStyle name="常规 16 12 25" xfId="1772"/>
    <cellStyle name="常规 16 12 26" xfId="1773"/>
    <cellStyle name="常规 16 20 10" xfId="1774"/>
    <cellStyle name="常规 16 15 10" xfId="1775"/>
    <cellStyle name="常规 16 12 3 10" xfId="1776"/>
    <cellStyle name="常规 16 20 11" xfId="1777"/>
    <cellStyle name="常规 16 15 11" xfId="1778"/>
    <cellStyle name="常规 16 12 3 11" xfId="1779"/>
    <cellStyle name="常规 16 20 12" xfId="1780"/>
    <cellStyle name="常规 16 15 12" xfId="1781"/>
    <cellStyle name="常规 16 12 3 12" xfId="1782"/>
    <cellStyle name="常规 16 20 2" xfId="1783"/>
    <cellStyle name="常规 16 15 2" xfId="1784"/>
    <cellStyle name="常规 16 12 3 2" xfId="1785"/>
    <cellStyle name="常规 16 20 3" xfId="1786"/>
    <cellStyle name="常规 16 15 3" xfId="1787"/>
    <cellStyle name="常规 16 12 3 3" xfId="1788"/>
    <cellStyle name="常规 16 20 4" xfId="1789"/>
    <cellStyle name="常规 16 15 4" xfId="1790"/>
    <cellStyle name="常规 16 12 3 4" xfId="1791"/>
    <cellStyle name="常规 16 20 5" xfId="1792"/>
    <cellStyle name="常规 16 15 5" xfId="1793"/>
    <cellStyle name="常规 16 12 3 5" xfId="1794"/>
    <cellStyle name="常规 16 20 6" xfId="1795"/>
    <cellStyle name="常规 16 15 6" xfId="1796"/>
    <cellStyle name="常规 16 12 3 6" xfId="1797"/>
    <cellStyle name="常规 16 20 7" xfId="1798"/>
    <cellStyle name="常规 16 15 7" xfId="1799"/>
    <cellStyle name="常规 16 12 3 7" xfId="1800"/>
    <cellStyle name="常规 16 20 8" xfId="1801"/>
    <cellStyle name="常规 16 15 8" xfId="1802"/>
    <cellStyle name="常规 16 12 3 8" xfId="1803"/>
    <cellStyle name="常规 2 2 10" xfId="1804"/>
    <cellStyle name="常规 16 20 9" xfId="1805"/>
    <cellStyle name="常规 16 15 9" xfId="1806"/>
    <cellStyle name="常规 16 12 3 9" xfId="1807"/>
    <cellStyle name="常规 2 2 11" xfId="1808"/>
    <cellStyle name="常规 16 21 10" xfId="1809"/>
    <cellStyle name="常规 16 16 10" xfId="1810"/>
    <cellStyle name="常规 8 4 2 2 7" xfId="1811"/>
    <cellStyle name="常规 16 12 4 10" xfId="1812"/>
    <cellStyle name="常规 16 21 11" xfId="1813"/>
    <cellStyle name="常规 16 16 11" xfId="1814"/>
    <cellStyle name="常规 8 4 2 2 8" xfId="1815"/>
    <cellStyle name="常规 16 12 4 11" xfId="1816"/>
    <cellStyle name="常规 16 21 12" xfId="1817"/>
    <cellStyle name="常规 16 16 12" xfId="1818"/>
    <cellStyle name="常规 8 4 2 2 9" xfId="1819"/>
    <cellStyle name="常规 16 12 4 12" xfId="1820"/>
    <cellStyle name="常规 16 21 13" xfId="1821"/>
    <cellStyle name="常规 16 16 13" xfId="1822"/>
    <cellStyle name="常规 16 12 4 13" xfId="1823"/>
    <cellStyle name="常规 16 21 14" xfId="1824"/>
    <cellStyle name="常规 16 16 14" xfId="1825"/>
    <cellStyle name="常规 16 12 4 14" xfId="1826"/>
    <cellStyle name="常规 16 21 20" xfId="1827"/>
    <cellStyle name="常规 16 21 15" xfId="1828"/>
    <cellStyle name="常规 16 16 20" xfId="1829"/>
    <cellStyle name="常规 16 16 15" xfId="1830"/>
    <cellStyle name="常规 16 12 4 15" xfId="1831"/>
    <cellStyle name="常规 16 21 21" xfId="1832"/>
    <cellStyle name="常规 16 21 16" xfId="1833"/>
    <cellStyle name="常规 16 16 21" xfId="1834"/>
    <cellStyle name="常规 16 16 16" xfId="1835"/>
    <cellStyle name="常规 16 12 4 16" xfId="1836"/>
    <cellStyle name="常规 16 21 22" xfId="1837"/>
    <cellStyle name="常规 16 21 17" xfId="1838"/>
    <cellStyle name="常规 16 16 22" xfId="1839"/>
    <cellStyle name="常规 16 16 17" xfId="1840"/>
    <cellStyle name="常规 16 12 4 17" xfId="1841"/>
    <cellStyle name="常规 16 21 2" xfId="1842"/>
    <cellStyle name="常规 16 16 2" xfId="1843"/>
    <cellStyle name="常规 16 23 9 16" xfId="1844"/>
    <cellStyle name="常规 16 18 9 16" xfId="1845"/>
    <cellStyle name="常规 16 12 4 2" xfId="1846"/>
    <cellStyle name="常规 2 2 39" xfId="1847"/>
    <cellStyle name="常规 2 2 44" xfId="1848"/>
    <cellStyle name="常规 16 21 3" xfId="1849"/>
    <cellStyle name="常规 16 16 3" xfId="1850"/>
    <cellStyle name="常规 16 23 9 17" xfId="1851"/>
    <cellStyle name="常规 16 18 9 17" xfId="1852"/>
    <cellStyle name="常规 16 12 4 3" xfId="1853"/>
    <cellStyle name="常规 2 2 45" xfId="1854"/>
    <cellStyle name="常规 2 2 50" xfId="1855"/>
    <cellStyle name="常规 16 21 4" xfId="1856"/>
    <cellStyle name="常规 16 16 4" xfId="1857"/>
    <cellStyle name="常规 16 12 4 4" xfId="1858"/>
    <cellStyle name="常规 2 2 46" xfId="1859"/>
    <cellStyle name="常规 2 2 51" xfId="1860"/>
    <cellStyle name="常规 16 13 3 10" xfId="1861"/>
    <cellStyle name="常规 16 21 5" xfId="1862"/>
    <cellStyle name="常规 16 16 5" xfId="1863"/>
    <cellStyle name="常规 16 12 4 5" xfId="1864"/>
    <cellStyle name="常规 2 2 47" xfId="1865"/>
    <cellStyle name="常规 2 2 52" xfId="1866"/>
    <cellStyle name="常规 16 13 3 11" xfId="1867"/>
    <cellStyle name="常规 16 21 6" xfId="1868"/>
    <cellStyle name="常规 16 16 6" xfId="1869"/>
    <cellStyle name="常规 16 12 4 6" xfId="1870"/>
    <cellStyle name="常规 2 2 48" xfId="1871"/>
    <cellStyle name="常规 2 2 53" xfId="1872"/>
    <cellStyle name="常规 16 13 3 12" xfId="1873"/>
    <cellStyle name="常规 16 21 7" xfId="1874"/>
    <cellStyle name="常规 16 16 7" xfId="1875"/>
    <cellStyle name="常规 16 12 4 7" xfId="1876"/>
    <cellStyle name="常规 2 2 49" xfId="1877"/>
    <cellStyle name="常规 2 2 54" xfId="1878"/>
    <cellStyle name="常规 16 13 3 13" xfId="1879"/>
    <cellStyle name="常规 16 21 8" xfId="1880"/>
    <cellStyle name="常规 16 16 8" xfId="1881"/>
    <cellStyle name="常规 9 6 2 10" xfId="1882"/>
    <cellStyle name="常规 16 12 4 8" xfId="1883"/>
    <cellStyle name="常规 2 2 55" xfId="1884"/>
    <cellStyle name="常规 2 2 60" xfId="1885"/>
    <cellStyle name="常规 16 13 3 14" xfId="1886"/>
    <cellStyle name="常规 16 21 9" xfId="1887"/>
    <cellStyle name="常规 16 16 9" xfId="1888"/>
    <cellStyle name="常规 16 12 4 9" xfId="1889"/>
    <cellStyle name="常规 2 2 56" xfId="1890"/>
    <cellStyle name="常规 2 2 61" xfId="1891"/>
    <cellStyle name="常规 16 22 7" xfId="1892"/>
    <cellStyle name="常规 16 17 7" xfId="1893"/>
    <cellStyle name="常规 17 19" xfId="1894"/>
    <cellStyle name="常规 17 24" xfId="1895"/>
    <cellStyle name="常规 16 12 5 7" xfId="1896"/>
    <cellStyle name="常规 2 2 99" xfId="1897"/>
    <cellStyle name="常规 16 22 9" xfId="1898"/>
    <cellStyle name="常规 16 17 9" xfId="1899"/>
    <cellStyle name="常规 17 26" xfId="1900"/>
    <cellStyle name="常规 17 31" xfId="1901"/>
    <cellStyle name="常规 16 12 5 9" xfId="1902"/>
    <cellStyle name="常规 16 23 4" xfId="1903"/>
    <cellStyle name="常规 16 18 4" xfId="1904"/>
    <cellStyle name="常规 16 12 6 4" xfId="1905"/>
    <cellStyle name="常规 16 23 5" xfId="1906"/>
    <cellStyle name="常规 16 18 5" xfId="1907"/>
    <cellStyle name="常规 16 12 6 5" xfId="1908"/>
    <cellStyle name="常规 16 23 6" xfId="1909"/>
    <cellStyle name="常规 16 18 6" xfId="1910"/>
    <cellStyle name="常规 16 12 6 6" xfId="1911"/>
    <cellStyle name="常规 16 23 7" xfId="1912"/>
    <cellStyle name="常规 16 18 7" xfId="1913"/>
    <cellStyle name="常规 16 12 6 7" xfId="1914"/>
    <cellStyle name="常规 16 23 8" xfId="1915"/>
    <cellStyle name="常规 16 18 8" xfId="1916"/>
    <cellStyle name="常规 16 12 6 8" xfId="1917"/>
    <cellStyle name="常规 16 23 9" xfId="1918"/>
    <cellStyle name="常规 16 18 9" xfId="1919"/>
    <cellStyle name="常规 16 12 6 9" xfId="1920"/>
    <cellStyle name="常规 16 24" xfId="1921"/>
    <cellStyle name="常规 16 19" xfId="1922"/>
    <cellStyle name="常规 16 12 7" xfId="1923"/>
    <cellStyle name="常规 16 13 10 9" xfId="1924"/>
    <cellStyle name="常规 16 24 4" xfId="1925"/>
    <cellStyle name="常规 16 19 4" xfId="1926"/>
    <cellStyle name="常规 5 116" xfId="1927"/>
    <cellStyle name="常规 5 121" xfId="1928"/>
    <cellStyle name="常规 16 9 9 13" xfId="1929"/>
    <cellStyle name="常规 16 12 7 4" xfId="1930"/>
    <cellStyle name="常规 16 25" xfId="1931"/>
    <cellStyle name="常规 16 30" xfId="1932"/>
    <cellStyle name="常规 16 12 8" xfId="1933"/>
    <cellStyle name="常规 16 25 10" xfId="1934"/>
    <cellStyle name="常规 16 12 8 10" xfId="1935"/>
    <cellStyle name="常规 16 25 11" xfId="1936"/>
    <cellStyle name="常规 16 12 8 11" xfId="1937"/>
    <cellStyle name="常规 16 25 12" xfId="1938"/>
    <cellStyle name="常规 16 12 8 12" xfId="1939"/>
    <cellStyle name="常规 16 25 13" xfId="1940"/>
    <cellStyle name="常规 16 12 8 13" xfId="1941"/>
    <cellStyle name="常规 16 25 14" xfId="1942"/>
    <cellStyle name="常规 16 12 8 14" xfId="1943"/>
    <cellStyle name="常规 16 25 20" xfId="1944"/>
    <cellStyle name="常规 16 25 15" xfId="1945"/>
    <cellStyle name="常规 16 26 7 2" xfId="1946"/>
    <cellStyle name="常规 16 12 8 15" xfId="1947"/>
    <cellStyle name="常规 16 25 21" xfId="1948"/>
    <cellStyle name="常规 16 25 16" xfId="1949"/>
    <cellStyle name="常规 16 26 7 3" xfId="1950"/>
    <cellStyle name="常规 16 12 8 16" xfId="1951"/>
    <cellStyle name="常规 16 25 22" xfId="1952"/>
    <cellStyle name="常规 16 25 17" xfId="1953"/>
    <cellStyle name="常规 16 26 7 4" xfId="1954"/>
    <cellStyle name="常规 16 12 8 17" xfId="1955"/>
    <cellStyle name="常规 16 25 2" xfId="1956"/>
    <cellStyle name="常规 5 159" xfId="1957"/>
    <cellStyle name="常规 5 164" xfId="1958"/>
    <cellStyle name="常规 16 12 8 2" xfId="1959"/>
    <cellStyle name="常规 16 25 3" xfId="1960"/>
    <cellStyle name="常规 5 165" xfId="1961"/>
    <cellStyle name="常规 5 170" xfId="1962"/>
    <cellStyle name="常规 16 12 8 3" xfId="1963"/>
    <cellStyle name="常规 16 25 4" xfId="1964"/>
    <cellStyle name="常规 5 166" xfId="1965"/>
    <cellStyle name="常规 5 171" xfId="1966"/>
    <cellStyle name="常规 16 12 8 4" xfId="1967"/>
    <cellStyle name="常规 16 25 5" xfId="1968"/>
    <cellStyle name="常规 5 167" xfId="1969"/>
    <cellStyle name="常规 5 172" xfId="1970"/>
    <cellStyle name="常规 16 12 8 5" xfId="1971"/>
    <cellStyle name="常规 16 25 6" xfId="1972"/>
    <cellStyle name="常规 5 168" xfId="1973"/>
    <cellStyle name="常规 5 173" xfId="1974"/>
    <cellStyle name="常规 16 12 8 6" xfId="1975"/>
    <cellStyle name="常规 16 25 7" xfId="1976"/>
    <cellStyle name="常规 5 169" xfId="1977"/>
    <cellStyle name="常规 5 174" xfId="1978"/>
    <cellStyle name="常规 16 12 8 7" xfId="1979"/>
    <cellStyle name="常规 16 25 8" xfId="1980"/>
    <cellStyle name="常规 5 175" xfId="1981"/>
    <cellStyle name="常规 5 180" xfId="1982"/>
    <cellStyle name="常规 16 12 8 8" xfId="1983"/>
    <cellStyle name="常规 2 3 10" xfId="1984"/>
    <cellStyle name="常规 16 26" xfId="1985"/>
    <cellStyle name="常规 16 31" xfId="1986"/>
    <cellStyle name="常规 16 12 9" xfId="1987"/>
    <cellStyle name="常规 16 26 11" xfId="1988"/>
    <cellStyle name="常规 16 12 9 11" xfId="1989"/>
    <cellStyle name="常规 16 26 12" xfId="1990"/>
    <cellStyle name="常规 16 12 9 12" xfId="1991"/>
    <cellStyle name="常规 16 26 13" xfId="1992"/>
    <cellStyle name="常规 16 12 9 13" xfId="1993"/>
    <cellStyle name="常规 16 26 14" xfId="1994"/>
    <cellStyle name="常规 16 12 9 14" xfId="1995"/>
    <cellStyle name="常规 16 26 20" xfId="1996"/>
    <cellStyle name="常规 16 26 15" xfId="1997"/>
    <cellStyle name="常规 16 12 9 15" xfId="1998"/>
    <cellStyle name="常规 16 26 21" xfId="1999"/>
    <cellStyle name="常规 16 26 16" xfId="2000"/>
    <cellStyle name="常规 16 12 9 16" xfId="2001"/>
    <cellStyle name="常规 16 26 22" xfId="2002"/>
    <cellStyle name="常规 16 26 17" xfId="2003"/>
    <cellStyle name="常规 16 12 9 17" xfId="2004"/>
    <cellStyle name="常规 16 26 2" xfId="2005"/>
    <cellStyle name="常规 16 12 9 2" xfId="2006"/>
    <cellStyle name="常规 16 13 10" xfId="2007"/>
    <cellStyle name="常规 16 13 8 2" xfId="2008"/>
    <cellStyle name="常规 16 13 11" xfId="2009"/>
    <cellStyle name="常规 16 13 8 3" xfId="2010"/>
    <cellStyle name="常规 16 13 12" xfId="2011"/>
    <cellStyle name="常规 16 13 8 4" xfId="2012"/>
    <cellStyle name="常规 16 13 13" xfId="2013"/>
    <cellStyle name="常规 16 13 8 5" xfId="2014"/>
    <cellStyle name="常规 16 13 14" xfId="2015"/>
    <cellStyle name="常规 16 13 8 6" xfId="2016"/>
    <cellStyle name="常规 16 13 20" xfId="2017"/>
    <cellStyle name="常规 16 13 15" xfId="2018"/>
    <cellStyle name="常规 16 13 8 7" xfId="2019"/>
    <cellStyle name="常规 16 13 21" xfId="2020"/>
    <cellStyle name="常规 16 13 16" xfId="2021"/>
    <cellStyle name="常规 16 13 8 8" xfId="2022"/>
    <cellStyle name="常规 2 8 10" xfId="2023"/>
    <cellStyle name="常规 16 13 22" xfId="2024"/>
    <cellStyle name="常规 16 13 17" xfId="2025"/>
    <cellStyle name="常规 16 13 8 9" xfId="2026"/>
    <cellStyle name="常规 2 8 11" xfId="2027"/>
    <cellStyle name="常规 16 13 23" xfId="2028"/>
    <cellStyle name="常规 16 13 18" xfId="2029"/>
    <cellStyle name="常规 16 13 24" xfId="2030"/>
    <cellStyle name="常规 16 13 19" xfId="2031"/>
    <cellStyle name="常规 16 13 2" xfId="2032"/>
    <cellStyle name="常规 16 13 2 15" xfId="2033"/>
    <cellStyle name="常规 16 13 2 17" xfId="2034"/>
    <cellStyle name="常规 16 13 2 2" xfId="2035"/>
    <cellStyle name="常规 16 13 2 3" xfId="2036"/>
    <cellStyle name="常规 16 13 2 4" xfId="2037"/>
    <cellStyle name="常规 16 13 2 5" xfId="2038"/>
    <cellStyle name="常规 16 13 2 6" xfId="2039"/>
    <cellStyle name="常规 16 13 2 7" xfId="2040"/>
    <cellStyle name="常规 16 4 2" xfId="2041"/>
    <cellStyle name="常规 16 13 2 8" xfId="2042"/>
    <cellStyle name="常规 16 4 3" xfId="2043"/>
    <cellStyle name="常规 16 13 2 9" xfId="2044"/>
    <cellStyle name="常规 16 13 25" xfId="2045"/>
    <cellStyle name="常规 16 13 26" xfId="2046"/>
    <cellStyle name="常规 16 13 3" xfId="2047"/>
    <cellStyle name="常规 16 13 3 15" xfId="2048"/>
    <cellStyle name="常规 16 13 3 16" xfId="2049"/>
    <cellStyle name="常规 16 13 3 17" xfId="2050"/>
    <cellStyle name="常规 16 13 4" xfId="2051"/>
    <cellStyle name="常规 16 13 4 16" xfId="2052"/>
    <cellStyle name="常规 16 13 4 17" xfId="2053"/>
    <cellStyle name="常规 16 13 4 2" xfId="2054"/>
    <cellStyle name="常规 16 13 4 3" xfId="2055"/>
    <cellStyle name="常规 16 13 4 4" xfId="2056"/>
    <cellStyle name="常规 16 13 8 10" xfId="2057"/>
    <cellStyle name="常规 16 13 4 5" xfId="2058"/>
    <cellStyle name="常规 16 13 8 11" xfId="2059"/>
    <cellStyle name="常规 16 13 4 6" xfId="2060"/>
    <cellStyle name="常规 16 13 8 12" xfId="2061"/>
    <cellStyle name="常规 16 13 4 7" xfId="2062"/>
    <cellStyle name="常规 16 13 8 13" xfId="2063"/>
    <cellStyle name="常规 16 6 2" xfId="2064"/>
    <cellStyle name="常规 16 13 4 8" xfId="2065"/>
    <cellStyle name="常规 16 13 8 14" xfId="2066"/>
    <cellStyle name="常规 16 6 3" xfId="2067"/>
    <cellStyle name="常规 16 13 4 9" xfId="2068"/>
    <cellStyle name="常规 16 13 5" xfId="2069"/>
    <cellStyle name="常规 16 13 5 16" xfId="2070"/>
    <cellStyle name="常规 16 24 3 7" xfId="2071"/>
    <cellStyle name="常规 16 19 3 7" xfId="2072"/>
    <cellStyle name="常规 16 13 5 17" xfId="2073"/>
    <cellStyle name="常规 16 24 3 8" xfId="2074"/>
    <cellStyle name="常规 16 19 3 8" xfId="2075"/>
    <cellStyle name="常规 16 13 5 7" xfId="2076"/>
    <cellStyle name="常规 16 7 2" xfId="2077"/>
    <cellStyle name="常规 16 13 5 8" xfId="2078"/>
    <cellStyle name="常规 16 7 3" xfId="2079"/>
    <cellStyle name="常规 16 13 5 9" xfId="2080"/>
    <cellStyle name="常规 16 13 6" xfId="2081"/>
    <cellStyle name="常规 16 13 6 10" xfId="2082"/>
    <cellStyle name="常规 16 13 6 11" xfId="2083"/>
    <cellStyle name="常规 16 24 8 2" xfId="2084"/>
    <cellStyle name="常规 16 19 8 2" xfId="2085"/>
    <cellStyle name="常规 16 13 6 12" xfId="2086"/>
    <cellStyle name="常规 16 24 8 3" xfId="2087"/>
    <cellStyle name="常规 16 19 8 3" xfId="2088"/>
    <cellStyle name="常规 16 13 6 13" xfId="2089"/>
    <cellStyle name="常规 16 24 8 4" xfId="2090"/>
    <cellStyle name="常规 16 19 8 4" xfId="2091"/>
    <cellStyle name="常规 16 13 6 14" xfId="2092"/>
    <cellStyle name="常规 16 24 8 5" xfId="2093"/>
    <cellStyle name="常规 16 19 8 5" xfId="2094"/>
    <cellStyle name="常规 16 13 6 15" xfId="2095"/>
    <cellStyle name="常规 16 24 8 6" xfId="2096"/>
    <cellStyle name="常规 16 19 8 6" xfId="2097"/>
    <cellStyle name="常规 16 13 6 16" xfId="2098"/>
    <cellStyle name="常规 16 24 8 7" xfId="2099"/>
    <cellStyle name="常规 16 19 8 7" xfId="2100"/>
    <cellStyle name="常规 16 13 6 17" xfId="2101"/>
    <cellStyle name="常规 16 24 8 8" xfId="2102"/>
    <cellStyle name="常规 16 19 8 8" xfId="2103"/>
    <cellStyle name="常规 16 13 6 2" xfId="2104"/>
    <cellStyle name="常规 16 13 6 3" xfId="2105"/>
    <cellStyle name="常规 16 26 5 10" xfId="2106"/>
    <cellStyle name="常规 16 8 6 17" xfId="2107"/>
    <cellStyle name="常规 16 13 6 4" xfId="2108"/>
    <cellStyle name="常规 16 26 5 11" xfId="2109"/>
    <cellStyle name="常规 16 13 6 5" xfId="2110"/>
    <cellStyle name="常规 16 26 5 12" xfId="2111"/>
    <cellStyle name="常规 16 13 6 6" xfId="2112"/>
    <cellStyle name="常规 16 26 5 13" xfId="2113"/>
    <cellStyle name="常规 16 13 6 7" xfId="2114"/>
    <cellStyle name="常规 16 26 5 14" xfId="2115"/>
    <cellStyle name="常规 16 8 2" xfId="2116"/>
    <cellStyle name="常规 16 13 6 8" xfId="2117"/>
    <cellStyle name="常规 16 26 5 15" xfId="2118"/>
    <cellStyle name="常规 16 8 3" xfId="2119"/>
    <cellStyle name="常规 16 13 6 9" xfId="2120"/>
    <cellStyle name="常规 16 13 7" xfId="2121"/>
    <cellStyle name="常规 8 2 2 7" xfId="2122"/>
    <cellStyle name="常规 16 13 7 10" xfId="2123"/>
    <cellStyle name="常规 8 2 2 8" xfId="2124"/>
    <cellStyle name="常规 16 13 7 11" xfId="2125"/>
    <cellStyle name="常规 8 2 2 9" xfId="2126"/>
    <cellStyle name="常规 16 13 7 12" xfId="2127"/>
    <cellStyle name="常规 6 109" xfId="2128"/>
    <cellStyle name="常规 6 114" xfId="2129"/>
    <cellStyle name="常规 16 13 7 2" xfId="2130"/>
    <cellStyle name="常规 6 115" xfId="2131"/>
    <cellStyle name="常规 6 120" xfId="2132"/>
    <cellStyle name="常规 16 13 7 3" xfId="2133"/>
    <cellStyle name="常规 6 116" xfId="2134"/>
    <cellStyle name="常规 6 121" xfId="2135"/>
    <cellStyle name="常规 16 13 7 4" xfId="2136"/>
    <cellStyle name="常规 6 117" xfId="2137"/>
    <cellStyle name="常规 6 122" xfId="2138"/>
    <cellStyle name="常规 16 13 7 5" xfId="2139"/>
    <cellStyle name="常规 6 118" xfId="2140"/>
    <cellStyle name="常规 6 123" xfId="2141"/>
    <cellStyle name="常规 16 13 7 6" xfId="2142"/>
    <cellStyle name="常规 6 119" xfId="2143"/>
    <cellStyle name="常规 6 124" xfId="2144"/>
    <cellStyle name="常规 16 13 7 7" xfId="2145"/>
    <cellStyle name="常规 6 125" xfId="2146"/>
    <cellStyle name="常规 6 130" xfId="2147"/>
    <cellStyle name="常规 16 9 2" xfId="2148"/>
    <cellStyle name="常规 16 13 7 8" xfId="2149"/>
    <cellStyle name="常规 6 126" xfId="2150"/>
    <cellStyle name="常规 6 131" xfId="2151"/>
    <cellStyle name="常规 16 9 3" xfId="2152"/>
    <cellStyle name="常规 16 13 7 9" xfId="2153"/>
    <cellStyle name="常规 16 13 8" xfId="2154"/>
    <cellStyle name="常规 16 20 10 10" xfId="2155"/>
    <cellStyle name="常规 16 15 10 10" xfId="2156"/>
    <cellStyle name="常规 16 13 8 15" xfId="2157"/>
    <cellStyle name="常规 16 13 8 16" xfId="2158"/>
    <cellStyle name="常规 16 13 8 17" xfId="2159"/>
    <cellStyle name="常规 16 13 9" xfId="2160"/>
    <cellStyle name="常规 16 20 10 11" xfId="2161"/>
    <cellStyle name="常规 16 15 10 11" xfId="2162"/>
    <cellStyle name="常规 16 13 9 8" xfId="2163"/>
    <cellStyle name="常规 16 13 9 13" xfId="2164"/>
    <cellStyle name="常规 16 13 9 9" xfId="2165"/>
    <cellStyle name="常规 16 13 9 14" xfId="2166"/>
    <cellStyle name="常规 16 13 9 15" xfId="2167"/>
    <cellStyle name="常规 16 13 9 16" xfId="2168"/>
    <cellStyle name="常规 16 13 9 17" xfId="2169"/>
    <cellStyle name="常规 16 14 10 10" xfId="2170"/>
    <cellStyle name="常规 16 4 6 2" xfId="2171"/>
    <cellStyle name="常规 16 14 10 11" xfId="2172"/>
    <cellStyle name="常规 16 4 6 3" xfId="2173"/>
    <cellStyle name="常规 16 14 10 12" xfId="2174"/>
    <cellStyle name="常规 16 4 6 4" xfId="2175"/>
    <cellStyle name="常规 16 14 10 13" xfId="2176"/>
    <cellStyle name="常规 16 4 6 5" xfId="2177"/>
    <cellStyle name="常规 16 14 10 14" xfId="2178"/>
    <cellStyle name="常规 16 4 6 6" xfId="2179"/>
    <cellStyle name="常规 16 14 10 15" xfId="2180"/>
    <cellStyle name="常规 16 4 6 7" xfId="2181"/>
    <cellStyle name="常规 16 14 10 16" xfId="2182"/>
    <cellStyle name="常规 16 4 6 8" xfId="2183"/>
    <cellStyle name="常规 16 14 10 17" xfId="2184"/>
    <cellStyle name="常规 16 8 6 6" xfId="2185"/>
    <cellStyle name="常规 16 14 10 2" xfId="2186"/>
    <cellStyle name="常规 16 8 6 7" xfId="2187"/>
    <cellStyle name="常规 16 14 10 3" xfId="2188"/>
    <cellStyle name="常规 16 8 6 8" xfId="2189"/>
    <cellStyle name="常规 16 14 10 4" xfId="2190"/>
    <cellStyle name="常规 16 8 6 9" xfId="2191"/>
    <cellStyle name="常规 16 14 10 5" xfId="2192"/>
    <cellStyle name="常规 16 14 10 6" xfId="2193"/>
    <cellStyle name="常规 16 22 7 2" xfId="2194"/>
    <cellStyle name="常规 16 17 7 2" xfId="2195"/>
    <cellStyle name="常规 16 14 10 7" xfId="2196"/>
    <cellStyle name="常规 16 22 7 3" xfId="2197"/>
    <cellStyle name="常规 16 17 7 3" xfId="2198"/>
    <cellStyle name="常规 16 14 10 8" xfId="2199"/>
    <cellStyle name="常规 16 22 7 4" xfId="2200"/>
    <cellStyle name="常规 16 17 7 4" xfId="2201"/>
    <cellStyle name="常规 16 14 10 9" xfId="2202"/>
    <cellStyle name="常规 16 14 23" xfId="2203"/>
    <cellStyle name="常规 16 14 18" xfId="2204"/>
    <cellStyle name="常规 16 25 2 5" xfId="2205"/>
    <cellStyle name="常规 16 14 24" xfId="2206"/>
    <cellStyle name="常规 16 14 19" xfId="2207"/>
    <cellStyle name="常规 16 25 2 6" xfId="2208"/>
    <cellStyle name="常规 8 6 2 7" xfId="2209"/>
    <cellStyle name="常规 16 14 2 10" xfId="2210"/>
    <cellStyle name="常规 8 6 2 8" xfId="2211"/>
    <cellStyle name="常规 16 14 2 11" xfId="2212"/>
    <cellStyle name="常规 8 6 2 9" xfId="2213"/>
    <cellStyle name="常规 16 14 2 12" xfId="2214"/>
    <cellStyle name="常规 16 14 25" xfId="2215"/>
    <cellStyle name="常规 16 25 2 7" xfId="2216"/>
    <cellStyle name="常规 16 14 26" xfId="2217"/>
    <cellStyle name="常规 16 25 2 8" xfId="2218"/>
    <cellStyle name="常规 16 22 4 5" xfId="2219"/>
    <cellStyle name="常规 16 17 4 5" xfId="2220"/>
    <cellStyle name="常规 16 14 3 10" xfId="2221"/>
    <cellStyle name="常规 16 22 4 6" xfId="2222"/>
    <cellStyle name="常规 16 17 4 6" xfId="2223"/>
    <cellStyle name="常规 16 14 3 11" xfId="2224"/>
    <cellStyle name="常规 16 22 4 7" xfId="2225"/>
    <cellStyle name="常规 16 17 4 7" xfId="2226"/>
    <cellStyle name="常规 16 14 3 12" xfId="2227"/>
    <cellStyle name="常规 16 22 4 8" xfId="2228"/>
    <cellStyle name="常规 16 17 4 8" xfId="2229"/>
    <cellStyle name="常规 16 14 3 13" xfId="2230"/>
    <cellStyle name="常规 16 22 4 9" xfId="2231"/>
    <cellStyle name="常规 16 17 4 9" xfId="2232"/>
    <cellStyle name="常规 16 14 3 14" xfId="2233"/>
    <cellStyle name="常规 16 14 3 15" xfId="2234"/>
    <cellStyle name="常规 16 14 3 16" xfId="2235"/>
    <cellStyle name="常规 16 14 3 17" xfId="2236"/>
    <cellStyle name="常规 16 14 4 3" xfId="2237"/>
    <cellStyle name="常规 16 14 4 4" xfId="2238"/>
    <cellStyle name="常规 16 21 10 2" xfId="2239"/>
    <cellStyle name="常规 16 16 10 2" xfId="2240"/>
    <cellStyle name="常规 16 14 4 5" xfId="2241"/>
    <cellStyle name="常规 16 21 10 4" xfId="2242"/>
    <cellStyle name="常规 16 16 10 4" xfId="2243"/>
    <cellStyle name="常规 16 14 4 7" xfId="2244"/>
    <cellStyle name="常规 16 21 10 5" xfId="2245"/>
    <cellStyle name="常规 16 16 10 5" xfId="2246"/>
    <cellStyle name="常规 16 14 4 8" xfId="2247"/>
    <cellStyle name="常规 16 21 10 6" xfId="2248"/>
    <cellStyle name="常规 16 16 10 6" xfId="2249"/>
    <cellStyle name="常规 16 14 4 9" xfId="2250"/>
    <cellStyle name="常规 16 14 5 2" xfId="2251"/>
    <cellStyle name="常规 16 25 2 12" xfId="2252"/>
    <cellStyle name="常规 16 14 5 3" xfId="2253"/>
    <cellStyle name="常规 16 25 2 13" xfId="2254"/>
    <cellStyle name="常规 16 14 5 4" xfId="2255"/>
    <cellStyle name="常规 16 25 2 14" xfId="2256"/>
    <cellStyle name="常规 16 14 5 5" xfId="2257"/>
    <cellStyle name="常规 16 25 2 15" xfId="2258"/>
    <cellStyle name="常规 16 14 5 6" xfId="2259"/>
    <cellStyle name="常规 16 25 2 16" xfId="2260"/>
    <cellStyle name="常规 16 14 5 7" xfId="2261"/>
    <cellStyle name="常规 16 25 2 17" xfId="2262"/>
    <cellStyle name="常规 16 14 5 8" xfId="2263"/>
    <cellStyle name="常规 16 14 5 9" xfId="2264"/>
    <cellStyle name="常规 16 14 6 2" xfId="2265"/>
    <cellStyle name="常规 16 14 6 3" xfId="2266"/>
    <cellStyle name="常规 16 14 6 4" xfId="2267"/>
    <cellStyle name="常规 16 14 6 5" xfId="2268"/>
    <cellStyle name="常规 16 3 5 10" xfId="2269"/>
    <cellStyle name="常规 16 14 6 6" xfId="2270"/>
    <cellStyle name="常规 16 3 5 11" xfId="2271"/>
    <cellStyle name="常规 16 14 6 7" xfId="2272"/>
    <cellStyle name="常规 16 3 5 12" xfId="2273"/>
    <cellStyle name="常规 16 14 6 8" xfId="2274"/>
    <cellStyle name="常规 16 3 5 13" xfId="2275"/>
    <cellStyle name="常规 16 14 6 9" xfId="2276"/>
    <cellStyle name="常规 16 14 7 10" xfId="2277"/>
    <cellStyle name="常规 16 14 7 11" xfId="2278"/>
    <cellStyle name="常规 16 14 7 12" xfId="2279"/>
    <cellStyle name="常规 16 14 7 13" xfId="2280"/>
    <cellStyle name="常规 16 14 7 14" xfId="2281"/>
    <cellStyle name="常规 16 14 7 15" xfId="2282"/>
    <cellStyle name="常规 16 14 7 16" xfId="2283"/>
    <cellStyle name="常规 16 14 7 17" xfId="2284"/>
    <cellStyle name="常规 16 2 21" xfId="2285"/>
    <cellStyle name="常规 16 2 16" xfId="2286"/>
    <cellStyle name="常规 17" xfId="2287"/>
    <cellStyle name="常规 22" xfId="2288"/>
    <cellStyle name="常规 16 14 8 17" xfId="2289"/>
    <cellStyle name="常规 16 23 9 5" xfId="2290"/>
    <cellStyle name="常规 16 18 9 5" xfId="2291"/>
    <cellStyle name="常规 16 14 9 10" xfId="2292"/>
    <cellStyle name="常规 20 26" xfId="2293"/>
    <cellStyle name="常规 20 31" xfId="2294"/>
    <cellStyle name="常规 16 23 9 6" xfId="2295"/>
    <cellStyle name="常规 16 18 9 6" xfId="2296"/>
    <cellStyle name="常规 16 3 10" xfId="2297"/>
    <cellStyle name="常规 16 14 9 11" xfId="2298"/>
    <cellStyle name="常规 20 27" xfId="2299"/>
    <cellStyle name="常规 20 32" xfId="2300"/>
    <cellStyle name="常规 16 23 9 7" xfId="2301"/>
    <cellStyle name="常规 16 18 9 7" xfId="2302"/>
    <cellStyle name="常规 16 3 11" xfId="2303"/>
    <cellStyle name="常规 16 14 9 12" xfId="2304"/>
    <cellStyle name="常规 20 28" xfId="2305"/>
    <cellStyle name="常规 20 33" xfId="2306"/>
    <cellStyle name="常规 16 23 9 8" xfId="2307"/>
    <cellStyle name="常规 16 18 9 8" xfId="2308"/>
    <cellStyle name="常规 16 3 12" xfId="2309"/>
    <cellStyle name="常规 16 14 9 13" xfId="2310"/>
    <cellStyle name="常规 20 29" xfId="2311"/>
    <cellStyle name="常规 20 34" xfId="2312"/>
    <cellStyle name="常规 16 23 9 9" xfId="2313"/>
    <cellStyle name="常规 16 18 9 9" xfId="2314"/>
    <cellStyle name="常规 16 3 13" xfId="2315"/>
    <cellStyle name="常规 16 14 9 14" xfId="2316"/>
    <cellStyle name="常规 20 35" xfId="2317"/>
    <cellStyle name="常规 16 3 14" xfId="2318"/>
    <cellStyle name="常规 16 14 9 15" xfId="2319"/>
    <cellStyle name="常规 20 36" xfId="2320"/>
    <cellStyle name="常规 16 3 20" xfId="2321"/>
    <cellStyle name="常规 16 3 15" xfId="2322"/>
    <cellStyle name="常规 16 14 9 16" xfId="2323"/>
    <cellStyle name="常规 20 37" xfId="2324"/>
    <cellStyle name="常规 16 3 21" xfId="2325"/>
    <cellStyle name="常规 16 3 16" xfId="2326"/>
    <cellStyle name="常规 16 14 9 17" xfId="2327"/>
    <cellStyle name="常规 20 38" xfId="2328"/>
    <cellStyle name="常规 16 14 9 8" xfId="2329"/>
    <cellStyle name="常规 16 14 9 9" xfId="2330"/>
    <cellStyle name="常规 16 20 10 12" xfId="2331"/>
    <cellStyle name="常规 16 15 10 12" xfId="2332"/>
    <cellStyle name="常规 16 20 10 13" xfId="2333"/>
    <cellStyle name="常规 16 15 10 13" xfId="2334"/>
    <cellStyle name="常规 16 20 10 14" xfId="2335"/>
    <cellStyle name="常规 16 15 10 14" xfId="2336"/>
    <cellStyle name="常规 16 20 10 15" xfId="2337"/>
    <cellStyle name="常规 16 15 10 15" xfId="2338"/>
    <cellStyle name="常规 16 20 10 16" xfId="2339"/>
    <cellStyle name="常规 16 15 10 16" xfId="2340"/>
    <cellStyle name="常规 16 20 10 17" xfId="2341"/>
    <cellStyle name="常规 16 15 10 17" xfId="2342"/>
    <cellStyle name="常规 16 20 10 2" xfId="2343"/>
    <cellStyle name="常规 16 15 10 2" xfId="2344"/>
    <cellStyle name="常规 16 20 10 3" xfId="2345"/>
    <cellStyle name="常规 16 15 10 3" xfId="2346"/>
    <cellStyle name="常规 16 20 10 4" xfId="2347"/>
    <cellStyle name="常规 16 15 10 4" xfId="2348"/>
    <cellStyle name="常规 16 20 10 5" xfId="2349"/>
    <cellStyle name="常规 16 15 10 5" xfId="2350"/>
    <cellStyle name="常规 16 20 10 6" xfId="2351"/>
    <cellStyle name="常规 16 15 10 6" xfId="2352"/>
    <cellStyle name="常规 16 27 7 2" xfId="2353"/>
    <cellStyle name="常规 16 20 10 7" xfId="2354"/>
    <cellStyle name="常规 16 15 10 7" xfId="2355"/>
    <cellStyle name="常规 16 27 7 3" xfId="2356"/>
    <cellStyle name="常规 16 20 10 8" xfId="2357"/>
    <cellStyle name="常规 16 15 10 8" xfId="2358"/>
    <cellStyle name="常规 16 15 10 9" xfId="2359"/>
    <cellStyle name="常规 16 20 10 9" xfId="2360"/>
    <cellStyle name="常规 16 27 7 4" xfId="2361"/>
    <cellStyle name="常规 16 15 2 10" xfId="2362"/>
    <cellStyle name="常规 16 2 3 17" xfId="2363"/>
    <cellStyle name="常规 16 20 2 10" xfId="2364"/>
    <cellStyle name="常规 16 15 2 11" xfId="2365"/>
    <cellStyle name="常规 16 20 2 11" xfId="2366"/>
    <cellStyle name="常规 16 15 2 12" xfId="2367"/>
    <cellStyle name="常规 16 20 2 12" xfId="2368"/>
    <cellStyle name="常规 16 15 2 13" xfId="2369"/>
    <cellStyle name="常规 16 20 2 13" xfId="2370"/>
    <cellStyle name="常规 16 15 2 14" xfId="2371"/>
    <cellStyle name="常规 16 20 2 14" xfId="2372"/>
    <cellStyle name="常规 16 15 2 15" xfId="2373"/>
    <cellStyle name="常规 16 20 2 15" xfId="2374"/>
    <cellStyle name="常规 16 15 2 16" xfId="2375"/>
    <cellStyle name="常规 16 20 2 16" xfId="2376"/>
    <cellStyle name="常规 16 15 2 17" xfId="2377"/>
    <cellStyle name="常规 16 20 2 17" xfId="2378"/>
    <cellStyle name="常规 16 38 3 16" xfId="2379"/>
    <cellStyle name="常规 16 15 2 5" xfId="2380"/>
    <cellStyle name="常规 16 20 2 5" xfId="2381"/>
    <cellStyle name="常规 16 38 3 17" xfId="2382"/>
    <cellStyle name="常规 16 15 2 6" xfId="2383"/>
    <cellStyle name="常规 16 20 2 6" xfId="2384"/>
    <cellStyle name="常规 16 15 2 7" xfId="2385"/>
    <cellStyle name="常规 16 20 2 7" xfId="2386"/>
    <cellStyle name="常规 16 15 2 8" xfId="2387"/>
    <cellStyle name="常规 16 20 2 8" xfId="2388"/>
    <cellStyle name="常规 16 15 2 9" xfId="2389"/>
    <cellStyle name="常规 16 20 2 9" xfId="2390"/>
    <cellStyle name="常规 16 25 7 8" xfId="2391"/>
    <cellStyle name="常规 16 15 26" xfId="2392"/>
    <cellStyle name="常规 16 20 26" xfId="2393"/>
    <cellStyle name="常规 16 15 3 10" xfId="2394"/>
    <cellStyle name="常规 16 2 4 17" xfId="2395"/>
    <cellStyle name="常规 16 20 3 10" xfId="2396"/>
    <cellStyle name="常规 4 67" xfId="2397"/>
    <cellStyle name="常规 4 72" xfId="2398"/>
    <cellStyle name="常规 16 9 10 17" xfId="2399"/>
    <cellStyle name="常规 16 27 4 5" xfId="2400"/>
    <cellStyle name="常规 16 15 3 11" xfId="2401"/>
    <cellStyle name="常规 16 20 3 11" xfId="2402"/>
    <cellStyle name="常规 4 68" xfId="2403"/>
    <cellStyle name="常规 4 73" xfId="2404"/>
    <cellStyle name="常规 16 27 4 6" xfId="2405"/>
    <cellStyle name="常规 16 15 3 12" xfId="2406"/>
    <cellStyle name="常规 16 20 3 12" xfId="2407"/>
    <cellStyle name="常规 4 69" xfId="2408"/>
    <cellStyle name="常规 4 74" xfId="2409"/>
    <cellStyle name="常规 16 27 4 7" xfId="2410"/>
    <cellStyle name="常规 16 15 3 13" xfId="2411"/>
    <cellStyle name="常规 16 20 3 13" xfId="2412"/>
    <cellStyle name="常规 4 75" xfId="2413"/>
    <cellStyle name="常规 4 80" xfId="2414"/>
    <cellStyle name="常规 16 27 4 8" xfId="2415"/>
    <cellStyle name="常规 16 15 3 14" xfId="2416"/>
    <cellStyle name="常规 16 20 3 14" xfId="2417"/>
    <cellStyle name="常规 4 76" xfId="2418"/>
    <cellStyle name="常规 4 81" xfId="2419"/>
    <cellStyle name="常规 16 27 4 9" xfId="2420"/>
    <cellStyle name="常规 16 15 3 15" xfId="2421"/>
    <cellStyle name="常规 16 20 3 15" xfId="2422"/>
    <cellStyle name="常规 16 15 3 16" xfId="2423"/>
    <cellStyle name="常规 16 20 3 16" xfId="2424"/>
    <cellStyle name="常规 16 15 3 17" xfId="2425"/>
    <cellStyle name="常规 16 20 3 17" xfId="2426"/>
    <cellStyle name="常规 16 4 10 11" xfId="2427"/>
    <cellStyle name="常规 16 15 3 2" xfId="2428"/>
    <cellStyle name="常规 16 20 3 2" xfId="2429"/>
    <cellStyle name="常规 9 26 9" xfId="2430"/>
    <cellStyle name="常规 16 27 11" xfId="2431"/>
    <cellStyle name="常规 16 4 10 12" xfId="2432"/>
    <cellStyle name="常规 16 15 3 3" xfId="2433"/>
    <cellStyle name="常规 16 20 3 3" xfId="2434"/>
    <cellStyle name="常规 16 27 12" xfId="2435"/>
    <cellStyle name="常规 16 4 10 13" xfId="2436"/>
    <cellStyle name="常规 16 15 3 4" xfId="2437"/>
    <cellStyle name="常规 16 20 3 4" xfId="2438"/>
    <cellStyle name="常规 16 27 13" xfId="2439"/>
    <cellStyle name="常规 16 4 10 14" xfId="2440"/>
    <cellStyle name="常规 16 15 3 5" xfId="2441"/>
    <cellStyle name="常规 16 20 3 5" xfId="2442"/>
    <cellStyle name="常规 8 3 2 2 2" xfId="2443"/>
    <cellStyle name="常规 16 27 14" xfId="2444"/>
    <cellStyle name="常规 16 4 10 15" xfId="2445"/>
    <cellStyle name="常规 16 15 3 6" xfId="2446"/>
    <cellStyle name="常规 16 20 3 6" xfId="2447"/>
    <cellStyle name="常规 8 3 2 2 3" xfId="2448"/>
    <cellStyle name="常规 16 27 15" xfId="2449"/>
    <cellStyle name="常规 16 27 20" xfId="2450"/>
    <cellStyle name="常规 16 4 10 16" xfId="2451"/>
    <cellStyle name="常规 16 15 3 7" xfId="2452"/>
    <cellStyle name="常规 16 20 3 7" xfId="2453"/>
    <cellStyle name="常规 8 3 2 2 4" xfId="2454"/>
    <cellStyle name="常规 16 27 16" xfId="2455"/>
    <cellStyle name="常规 16 27 21" xfId="2456"/>
    <cellStyle name="常规 16 4 10 17" xfId="2457"/>
    <cellStyle name="常规 16 15 3 8" xfId="2458"/>
    <cellStyle name="常规 16 20 3 8" xfId="2459"/>
    <cellStyle name="常规 8 3 2 2 5" xfId="2460"/>
    <cellStyle name="常规 16 27 17" xfId="2461"/>
    <cellStyle name="常规 16 27 22" xfId="2462"/>
    <cellStyle name="常规 16 15 3 9" xfId="2463"/>
    <cellStyle name="常规 16 20 3 9" xfId="2464"/>
    <cellStyle name="常规 8 3 2 2 6" xfId="2465"/>
    <cellStyle name="常规 16 27 18" xfId="2466"/>
    <cellStyle name="常规 16 27 23" xfId="2467"/>
    <cellStyle name="常规 16 15 4 10" xfId="2468"/>
    <cellStyle name="常规 16 2 5 17" xfId="2469"/>
    <cellStyle name="常规 16 20 4 10" xfId="2470"/>
    <cellStyle name="常规 5 67" xfId="2471"/>
    <cellStyle name="常规 5 72" xfId="2472"/>
    <cellStyle name="常规 16 27 9 5" xfId="2473"/>
    <cellStyle name="常规 16 15 4 11" xfId="2474"/>
    <cellStyle name="常规 16 20 4 11" xfId="2475"/>
    <cellStyle name="常规 5 68" xfId="2476"/>
    <cellStyle name="常规 5 73" xfId="2477"/>
    <cellStyle name="常规 16 27 9 6" xfId="2478"/>
    <cellStyle name="常规 16 15 4 12" xfId="2479"/>
    <cellStyle name="常规 16 20 4 12" xfId="2480"/>
    <cellStyle name="常规 5 69" xfId="2481"/>
    <cellStyle name="常规 5 74" xfId="2482"/>
    <cellStyle name="常规 2 4 2" xfId="2483"/>
    <cellStyle name="常规 16 27 9 7" xfId="2484"/>
    <cellStyle name="常规 16 15 4 13" xfId="2485"/>
    <cellStyle name="常规 16 20 4 13" xfId="2486"/>
    <cellStyle name="常规 5 75" xfId="2487"/>
    <cellStyle name="常规 5 80" xfId="2488"/>
    <cellStyle name="常规 2 4 3" xfId="2489"/>
    <cellStyle name="常规 16 27 9 8" xfId="2490"/>
    <cellStyle name="常规 16 15 4 14" xfId="2491"/>
    <cellStyle name="常规 16 20 4 14" xfId="2492"/>
    <cellStyle name="常规 5 76" xfId="2493"/>
    <cellStyle name="常规 5 81" xfId="2494"/>
    <cellStyle name="常规 2 4 4" xfId="2495"/>
    <cellStyle name="常规 16 27 9 9" xfId="2496"/>
    <cellStyle name="常规 16 15 4 15" xfId="2497"/>
    <cellStyle name="常规 16 20 4 15" xfId="2498"/>
    <cellStyle name="常规 16 15 4 16" xfId="2499"/>
    <cellStyle name="常规 16 20 4 16" xfId="2500"/>
    <cellStyle name="常规 16 15 4 17" xfId="2501"/>
    <cellStyle name="常规 16 20 4 17" xfId="2502"/>
    <cellStyle name="常规 16 15 4 2" xfId="2503"/>
    <cellStyle name="常规 16 20 4 2" xfId="2504"/>
    <cellStyle name="常规 16 15 4 3" xfId="2505"/>
    <cellStyle name="常规 16 20 4 3" xfId="2506"/>
    <cellStyle name="常规 16 15 4 4" xfId="2507"/>
    <cellStyle name="常规 16 20 4 4" xfId="2508"/>
    <cellStyle name="常规 16 15 4 5" xfId="2509"/>
    <cellStyle name="常规 16 20 4 5" xfId="2510"/>
    <cellStyle name="常规 16 15 4 6" xfId="2511"/>
    <cellStyle name="常规 16 20 4 6" xfId="2512"/>
    <cellStyle name="常规 16 15 4 7" xfId="2513"/>
    <cellStyle name="常规 16 20 4 7" xfId="2514"/>
    <cellStyle name="常规 16 15 4 8" xfId="2515"/>
    <cellStyle name="常规 16 20 4 8" xfId="2516"/>
    <cellStyle name="常规 16 15 4 9" xfId="2517"/>
    <cellStyle name="常规 16 20 4 9" xfId="2518"/>
    <cellStyle name="常规 16 15 5 10" xfId="2519"/>
    <cellStyle name="常规 16 2 6 17" xfId="2520"/>
    <cellStyle name="常规 16 20 5 10" xfId="2521"/>
    <cellStyle name="常规 16 15 5 11" xfId="2522"/>
    <cellStyle name="常规 16 20 5 11" xfId="2523"/>
    <cellStyle name="常规 16 15 5 12" xfId="2524"/>
    <cellStyle name="常规 16 20 5 12" xfId="2525"/>
    <cellStyle name="常规 16 15 5 13" xfId="2526"/>
    <cellStyle name="常规 16 20 5 13" xfId="2527"/>
    <cellStyle name="常规 16 15 5 14" xfId="2528"/>
    <cellStyle name="常规 16 20 5 14" xfId="2529"/>
    <cellStyle name="常规 16 15 5 15" xfId="2530"/>
    <cellStyle name="常规 16 20 5 15" xfId="2531"/>
    <cellStyle name="常规 16 15 5 16" xfId="2532"/>
    <cellStyle name="常规 16 20 5 16" xfId="2533"/>
    <cellStyle name="常规 16 15 5 17" xfId="2534"/>
    <cellStyle name="常规 16 20 5 17" xfId="2535"/>
    <cellStyle name="常规 16 25 7 12" xfId="2536"/>
    <cellStyle name="常规 16 15 5 2" xfId="2537"/>
    <cellStyle name="常规 16 20 5 2" xfId="2538"/>
    <cellStyle name="常规 16 2 2 10" xfId="2539"/>
    <cellStyle name="常规 16 25 7 13" xfId="2540"/>
    <cellStyle name="常规 16 15 5 3" xfId="2541"/>
    <cellStyle name="常规 16 20 5 3" xfId="2542"/>
    <cellStyle name="常规 16 2 2 11" xfId="2543"/>
    <cellStyle name="常规 16 25 7 14" xfId="2544"/>
    <cellStyle name="常规 16 15 5 4" xfId="2545"/>
    <cellStyle name="常规 16 20 5 4" xfId="2546"/>
    <cellStyle name="常规 16 2 2 12" xfId="2547"/>
    <cellStyle name="常规 16 25 7 15" xfId="2548"/>
    <cellStyle name="常规 16 15 5 5" xfId="2549"/>
    <cellStyle name="常规 16 20 5 5" xfId="2550"/>
    <cellStyle name="常规 16 2 2 13" xfId="2551"/>
    <cellStyle name="常规 16 25 7 16" xfId="2552"/>
    <cellStyle name="常规 16 15 5 6" xfId="2553"/>
    <cellStyle name="常规 16 20 5 6" xfId="2554"/>
    <cellStyle name="常规 16 2 2 14" xfId="2555"/>
    <cellStyle name="常规 16 25 7 17" xfId="2556"/>
    <cellStyle name="常规 16 15 5 7" xfId="2557"/>
    <cellStyle name="常规 16 20 5 7" xfId="2558"/>
    <cellStyle name="常规 16 2 2 15" xfId="2559"/>
    <cellStyle name="常规 16 15 5 8" xfId="2560"/>
    <cellStyle name="常规 16 20 5 8" xfId="2561"/>
    <cellStyle name="常规 16 2 2 16" xfId="2562"/>
    <cellStyle name="常规 16 15 5 9" xfId="2563"/>
    <cellStyle name="常规 16 20 5 9" xfId="2564"/>
    <cellStyle name="常规 16 2 2 17" xfId="2565"/>
    <cellStyle name="常规 16 16 5 9" xfId="2566"/>
    <cellStyle name="常规 16 21 5 9" xfId="2567"/>
    <cellStyle name="常规 16 15 6 10" xfId="2568"/>
    <cellStyle name="常规 16 2 7 17" xfId="2569"/>
    <cellStyle name="常规 16 20 6 10" xfId="2570"/>
    <cellStyle name="常规 16 15 6 11" xfId="2571"/>
    <cellStyle name="常规 16 20 6 11" xfId="2572"/>
    <cellStyle name="常规 16 15 6 12" xfId="2573"/>
    <cellStyle name="常规 16 20 6 12" xfId="2574"/>
    <cellStyle name="常规 16 15 6 13" xfId="2575"/>
    <cellStyle name="常规 16 20 6 13" xfId="2576"/>
    <cellStyle name="常规 16 15 6 14" xfId="2577"/>
    <cellStyle name="常规 16 20 6 14" xfId="2578"/>
    <cellStyle name="常规 16 15 6 15" xfId="2579"/>
    <cellStyle name="常规 16 20 6 15" xfId="2580"/>
    <cellStyle name="常规 9 3 2" xfId="2581"/>
    <cellStyle name="常规 16 15 6 16" xfId="2582"/>
    <cellStyle name="常规 16 20 6 16" xfId="2583"/>
    <cellStyle name="常规 9 3 3" xfId="2584"/>
    <cellStyle name="常规 16 15 6 17" xfId="2585"/>
    <cellStyle name="常规 16 20 6 17" xfId="2586"/>
    <cellStyle name="常规 16 15 6 2" xfId="2587"/>
    <cellStyle name="常规 16 20 6 2" xfId="2588"/>
    <cellStyle name="常规 16 15 6 3" xfId="2589"/>
    <cellStyle name="常规 16 20 6 3" xfId="2590"/>
    <cellStyle name="常规 16 15 6 4" xfId="2591"/>
    <cellStyle name="常规 16 20 6 4" xfId="2592"/>
    <cellStyle name="常规 16 15 6 5" xfId="2593"/>
    <cellStyle name="常规 16 20 6 5" xfId="2594"/>
    <cellStyle name="常规 16 15 6 6" xfId="2595"/>
    <cellStyle name="常规 16 20 6 6" xfId="2596"/>
    <cellStyle name="常规 16 15 6 7" xfId="2597"/>
    <cellStyle name="常规 16 20 6 7" xfId="2598"/>
    <cellStyle name="常规 16 15 6 8" xfId="2599"/>
    <cellStyle name="常规 16 20 6 8" xfId="2600"/>
    <cellStyle name="常规 16 15 7 10" xfId="2601"/>
    <cellStyle name="常规 16 2 8 17" xfId="2602"/>
    <cellStyle name="常规 16 20 7 10" xfId="2603"/>
    <cellStyle name="常规 16 15 7 11" xfId="2604"/>
    <cellStyle name="常规 16 20 7 11" xfId="2605"/>
    <cellStyle name="常规 16 15 7 12" xfId="2606"/>
    <cellStyle name="常规 16 20 7 12" xfId="2607"/>
    <cellStyle name="常规 16 15 7 13" xfId="2608"/>
    <cellStyle name="常规 16 20 7 13" xfId="2609"/>
    <cellStyle name="常规 16 15 7 14" xfId="2610"/>
    <cellStyle name="常规 16 20 7 14" xfId="2611"/>
    <cellStyle name="常规 16 15 7 15" xfId="2612"/>
    <cellStyle name="常规 16 20 7 15" xfId="2613"/>
    <cellStyle name="常规 16 15 7 16" xfId="2614"/>
    <cellStyle name="常规 16 20 7 16" xfId="2615"/>
    <cellStyle name="常规 16 15 7 17" xfId="2616"/>
    <cellStyle name="常规 16 20 7 17" xfId="2617"/>
    <cellStyle name="常规 16 38 4 16" xfId="2618"/>
    <cellStyle name="常规 16 15 7 5" xfId="2619"/>
    <cellStyle name="常规 16 20 7 5" xfId="2620"/>
    <cellStyle name="常规 16 38 4 17" xfId="2621"/>
    <cellStyle name="常规 16 15 7 6" xfId="2622"/>
    <cellStyle name="常规 16 20 7 6" xfId="2623"/>
    <cellStyle name="常规 16 15 7 7" xfId="2624"/>
    <cellStyle name="常规 16 20 7 7" xfId="2625"/>
    <cellStyle name="常规 16 15 7 8" xfId="2626"/>
    <cellStyle name="常规 16 20 7 8" xfId="2627"/>
    <cellStyle name="常规 16 15 7 9" xfId="2628"/>
    <cellStyle name="常规 16 20 7 9" xfId="2629"/>
    <cellStyle name="常规 16 15 8 10" xfId="2630"/>
    <cellStyle name="常规 16 2 9 17" xfId="2631"/>
    <cellStyle name="常规 16 20 8 10" xfId="2632"/>
    <cellStyle name="常规 9 67" xfId="2633"/>
    <cellStyle name="常规 9 72" xfId="2634"/>
    <cellStyle name="常规 16 28 4 5" xfId="2635"/>
    <cellStyle name="常规 16 15 8 11" xfId="2636"/>
    <cellStyle name="常规 16 20 8 11" xfId="2637"/>
    <cellStyle name="常规 9 68" xfId="2638"/>
    <cellStyle name="常规 9 73" xfId="2639"/>
    <cellStyle name="常规 16 28 4 6" xfId="2640"/>
    <cellStyle name="常规 16 15 8 12" xfId="2641"/>
    <cellStyle name="常规 16 20 8 12" xfId="2642"/>
    <cellStyle name="常规 9 69" xfId="2643"/>
    <cellStyle name="常规 9 74" xfId="2644"/>
    <cellStyle name="常规 16 28 4 7" xfId="2645"/>
    <cellStyle name="常规 16 15 8 13" xfId="2646"/>
    <cellStyle name="常规 16 20 8 13" xfId="2647"/>
    <cellStyle name="常规 9 75" xfId="2648"/>
    <cellStyle name="常规 9 80" xfId="2649"/>
    <cellStyle name="常规 16 28 4 8" xfId="2650"/>
    <cellStyle name="常规 16 15 8 14" xfId="2651"/>
    <cellStyle name="常规 16 20 8 14" xfId="2652"/>
    <cellStyle name="常规 9 76" xfId="2653"/>
    <cellStyle name="常规 9 81" xfId="2654"/>
    <cellStyle name="常规 16 28 4 9" xfId="2655"/>
    <cellStyle name="常规 16 15 8 15" xfId="2656"/>
    <cellStyle name="常规 16 20 8 15" xfId="2657"/>
    <cellStyle name="常规 16 15 8 16" xfId="2658"/>
    <cellStyle name="常规 16 20 8 16" xfId="2659"/>
    <cellStyle name="常规 16 15 8 17" xfId="2660"/>
    <cellStyle name="常规 16 20 8 17" xfId="2661"/>
    <cellStyle name="常规 16 15 8 2" xfId="2662"/>
    <cellStyle name="常规 16 20 8 2" xfId="2663"/>
    <cellStyle name="常规 16 28 11" xfId="2664"/>
    <cellStyle name="常规 16 15 8 3" xfId="2665"/>
    <cellStyle name="常规 16 20 8 3" xfId="2666"/>
    <cellStyle name="常规 16 28 12" xfId="2667"/>
    <cellStyle name="常规 16 15 8 4" xfId="2668"/>
    <cellStyle name="常规 16 20 8 4" xfId="2669"/>
    <cellStyle name="常规 16 28 13" xfId="2670"/>
    <cellStyle name="常规 16 15 8 5" xfId="2671"/>
    <cellStyle name="常规 16 20 8 5" xfId="2672"/>
    <cellStyle name="常规 16 28 14" xfId="2673"/>
    <cellStyle name="常规 16 15 8 6" xfId="2674"/>
    <cellStyle name="常规 16 20 8 6" xfId="2675"/>
    <cellStyle name="常规 16 28 15" xfId="2676"/>
    <cellStyle name="常规 16 28 20" xfId="2677"/>
    <cellStyle name="常规 16 15 8 7" xfId="2678"/>
    <cellStyle name="常规 16 20 8 7" xfId="2679"/>
    <cellStyle name="常规 16 28 16" xfId="2680"/>
    <cellStyle name="常规 16 28 21" xfId="2681"/>
    <cellStyle name="常规 16 15 8 8" xfId="2682"/>
    <cellStyle name="常规 16 20 8 8" xfId="2683"/>
    <cellStyle name="常规 16 28 17" xfId="2684"/>
    <cellStyle name="常规 16 28 22" xfId="2685"/>
    <cellStyle name="常规 16 15 8 9" xfId="2686"/>
    <cellStyle name="常规 16 20 8 9" xfId="2687"/>
    <cellStyle name="常规 16 28 18" xfId="2688"/>
    <cellStyle name="常规 16 28 23" xfId="2689"/>
    <cellStyle name="常规 16 15 9 10" xfId="2690"/>
    <cellStyle name="常规 16 20 9 10" xfId="2691"/>
    <cellStyle name="常规 16 28 9 5" xfId="2692"/>
    <cellStyle name="常规 16 15 9 11" xfId="2693"/>
    <cellStyle name="常规 16 20 9 11" xfId="2694"/>
    <cellStyle name="常规 16 28 9 6" xfId="2695"/>
    <cellStyle name="常规 16 15 9 12" xfId="2696"/>
    <cellStyle name="常规 16 20 9 12" xfId="2697"/>
    <cellStyle name="常规 16 8 10 10" xfId="2698"/>
    <cellStyle name="常规 16 28 9 7" xfId="2699"/>
    <cellStyle name="常规 16 15 9 14" xfId="2700"/>
    <cellStyle name="常规 16 20 9 14" xfId="2701"/>
    <cellStyle name="常规 16 8 10 12" xfId="2702"/>
    <cellStyle name="常规 16 28 9 9" xfId="2703"/>
    <cellStyle name="常规 16 15 9 15" xfId="2704"/>
    <cellStyle name="常规 16 20 9 15" xfId="2705"/>
    <cellStyle name="常规 16 15 9 16" xfId="2706"/>
    <cellStyle name="常规 16 20 9 16" xfId="2707"/>
    <cellStyle name="常规 16 15 9 17" xfId="2708"/>
    <cellStyle name="常规 16 20 9 17" xfId="2709"/>
    <cellStyle name="常规 16 15 9 2" xfId="2710"/>
    <cellStyle name="常规 16 20 9 2" xfId="2711"/>
    <cellStyle name="常规 16 15 9 3" xfId="2712"/>
    <cellStyle name="常规 16 20 9 3" xfId="2713"/>
    <cellStyle name="常规 16 15 9 4" xfId="2714"/>
    <cellStyle name="常规 16 20 9 4" xfId="2715"/>
    <cellStyle name="常规 16 15 9 5" xfId="2716"/>
    <cellStyle name="常规 16 20 9 5" xfId="2717"/>
    <cellStyle name="常规 16 15 9 6" xfId="2718"/>
    <cellStyle name="常规 16 20 9 6" xfId="2719"/>
    <cellStyle name="常规 16 15 9 7" xfId="2720"/>
    <cellStyle name="常规 16 20 9 7" xfId="2721"/>
    <cellStyle name="常规 16 15 9 8" xfId="2722"/>
    <cellStyle name="常规 16 20 9 8" xfId="2723"/>
    <cellStyle name="常规 16 15 9 9" xfId="2724"/>
    <cellStyle name="常规 16 20 9 9" xfId="2725"/>
    <cellStyle name="常规 16 16 10 7" xfId="2726"/>
    <cellStyle name="常规 16 21 10 7" xfId="2727"/>
    <cellStyle name="常规 16 16 10 8" xfId="2728"/>
    <cellStyle name="常规 16 21 10 8" xfId="2729"/>
    <cellStyle name="常规 16 16 10 9" xfId="2730"/>
    <cellStyle name="常规 16 21 10 9" xfId="2731"/>
    <cellStyle name="常规 16 16 18" xfId="2732"/>
    <cellStyle name="常规 16 16 23" xfId="2733"/>
    <cellStyle name="常规 16 21 18" xfId="2734"/>
    <cellStyle name="常规 16 21 23" xfId="2735"/>
    <cellStyle name="常规 16 16 19" xfId="2736"/>
    <cellStyle name="常规 16 16 24" xfId="2737"/>
    <cellStyle name="常规 16 21 19" xfId="2738"/>
    <cellStyle name="常规 16 21 24" xfId="2739"/>
    <cellStyle name="常规 16 16 2 10" xfId="2740"/>
    <cellStyle name="常规 16 21 2 10" xfId="2741"/>
    <cellStyle name="常规 16 3 3 17" xfId="2742"/>
    <cellStyle name="常规 16 16 2 11" xfId="2743"/>
    <cellStyle name="常规 16 21 2 11" xfId="2744"/>
    <cellStyle name="常规 16 16 2 12" xfId="2745"/>
    <cellStyle name="常规 16 21 2 12" xfId="2746"/>
    <cellStyle name="常规 16 16 2 13" xfId="2747"/>
    <cellStyle name="常规 16 21 2 13" xfId="2748"/>
    <cellStyle name="常规 16 16 2 14" xfId="2749"/>
    <cellStyle name="常规 16 21 2 14" xfId="2750"/>
    <cellStyle name="常规 16 16 2 15" xfId="2751"/>
    <cellStyle name="常规 16 21 2 15" xfId="2752"/>
    <cellStyle name="常规 16 16 2 16" xfId="2753"/>
    <cellStyle name="常规 16 21 2 16" xfId="2754"/>
    <cellStyle name="常规 16 16 2 17" xfId="2755"/>
    <cellStyle name="常规 16 21 2 17" xfId="2756"/>
    <cellStyle name="常规 16 38 8 16" xfId="2757"/>
    <cellStyle name="常规 16 16 2 5" xfId="2758"/>
    <cellStyle name="常规 16 21 2 5" xfId="2759"/>
    <cellStyle name="常规 16 38 8 17" xfId="2760"/>
    <cellStyle name="常规 16 16 2 6" xfId="2761"/>
    <cellStyle name="常规 16 21 2 6" xfId="2762"/>
    <cellStyle name="常规 16 16 2 7" xfId="2763"/>
    <cellStyle name="常规 16 21 2 7" xfId="2764"/>
    <cellStyle name="常规 16 28 2 10" xfId="2765"/>
    <cellStyle name="常规 16 16 2 8" xfId="2766"/>
    <cellStyle name="常规 16 21 2 8" xfId="2767"/>
    <cellStyle name="常规 16 28 2 11" xfId="2768"/>
    <cellStyle name="常规 16 16 2 9" xfId="2769"/>
    <cellStyle name="常规 16 21 2 9" xfId="2770"/>
    <cellStyle name="常规 16 16 25" xfId="2771"/>
    <cellStyle name="常规 16 21 25" xfId="2772"/>
    <cellStyle name="常规 16 16 26" xfId="2773"/>
    <cellStyle name="常规 16 21 26" xfId="2774"/>
    <cellStyle name="常规 16 16 3 10" xfId="2775"/>
    <cellStyle name="常规 16 21 3 10" xfId="2776"/>
    <cellStyle name="常规 16 3 4 17" xfId="2777"/>
    <cellStyle name="常规 16 16 3 11" xfId="2778"/>
    <cellStyle name="常规 16 21 3 11" xfId="2779"/>
    <cellStyle name="常规 16 16 3 12" xfId="2780"/>
    <cellStyle name="常规 16 21 3 12" xfId="2781"/>
    <cellStyle name="常规 16 16 3 13" xfId="2782"/>
    <cellStyle name="常规 16 21 3 13" xfId="2783"/>
    <cellStyle name="常规 16 16 3 14" xfId="2784"/>
    <cellStyle name="常规 16 21 3 14" xfId="2785"/>
    <cellStyle name="常规 16 16 3 15" xfId="2786"/>
    <cellStyle name="常规 16 21 3 15" xfId="2787"/>
    <cellStyle name="常规 16 16 3 16" xfId="2788"/>
    <cellStyle name="常规 16 21 3 16" xfId="2789"/>
    <cellStyle name="常规 16 16 3 17" xfId="2790"/>
    <cellStyle name="常规 16 21 3 17" xfId="2791"/>
    <cellStyle name="常规 8 3 13" xfId="2792"/>
    <cellStyle name="常规 16 16 3 2" xfId="2793"/>
    <cellStyle name="常规 16 21 3 2" xfId="2794"/>
    <cellStyle name="常规 8 3 14" xfId="2795"/>
    <cellStyle name="常规 16 16 3 3" xfId="2796"/>
    <cellStyle name="常规 16 21 3 3" xfId="2797"/>
    <cellStyle name="常规 8 3 15" xfId="2798"/>
    <cellStyle name="常规 16 16 3 4" xfId="2799"/>
    <cellStyle name="常规 16 21 3 4" xfId="2800"/>
    <cellStyle name="常规 8 3 16" xfId="2801"/>
    <cellStyle name="常规 16 16 3 5" xfId="2802"/>
    <cellStyle name="常规 16 21 3 5" xfId="2803"/>
    <cellStyle name="常规 8 3 17" xfId="2804"/>
    <cellStyle name="常规 16 16 3 6" xfId="2805"/>
    <cellStyle name="常规 16 21 3 6" xfId="2806"/>
    <cellStyle name="常规 8 3 18" xfId="2807"/>
    <cellStyle name="常规 16 16 3 7" xfId="2808"/>
    <cellStyle name="常规 16 21 3 7" xfId="2809"/>
    <cellStyle name="常规 16 16 3 8" xfId="2810"/>
    <cellStyle name="常规 16 21 3 8" xfId="2811"/>
    <cellStyle name="常规 16 16 3 9" xfId="2812"/>
    <cellStyle name="常规 16 21 3 9" xfId="2813"/>
    <cellStyle name="常规 16 16 4 10" xfId="2814"/>
    <cellStyle name="常规 16 21 4 10" xfId="2815"/>
    <cellStyle name="常规 16 3 5 17" xfId="2816"/>
    <cellStyle name="常规 16 16 4 11" xfId="2817"/>
    <cellStyle name="常规 16 21 4 11" xfId="2818"/>
    <cellStyle name="常规 16 16 4 12" xfId="2819"/>
    <cellStyle name="常规 16 21 4 12" xfId="2820"/>
    <cellStyle name="常规 16 16 4 13" xfId="2821"/>
    <cellStyle name="常规 16 21 4 13" xfId="2822"/>
    <cellStyle name="常规 16 16 4 14" xfId="2823"/>
    <cellStyle name="常规 16 21 4 14" xfId="2824"/>
    <cellStyle name="常规 16 5 6 2" xfId="2825"/>
    <cellStyle name="常规 16 16 4 15" xfId="2826"/>
    <cellStyle name="常规 16 21 4 15" xfId="2827"/>
    <cellStyle name="常规 16 5 6 3" xfId="2828"/>
    <cellStyle name="常规 16 16 4 16" xfId="2829"/>
    <cellStyle name="常规 16 21 4 16" xfId="2830"/>
    <cellStyle name="常规 16 5 6 4" xfId="2831"/>
    <cellStyle name="常规 16 16 4 17" xfId="2832"/>
    <cellStyle name="常规 16 21 4 17" xfId="2833"/>
    <cellStyle name="常规 16 16 4 2" xfId="2834"/>
    <cellStyle name="常规 16 21 4 2" xfId="2835"/>
    <cellStyle name="常规 7 10" xfId="2836"/>
    <cellStyle name="常规 16 19 4 16" xfId="2837"/>
    <cellStyle name="常规 16 24 4 16" xfId="2838"/>
    <cellStyle name="常规 16 16 4 3" xfId="2839"/>
    <cellStyle name="常规 16 21 4 3" xfId="2840"/>
    <cellStyle name="常规 7 11" xfId="2841"/>
    <cellStyle name="常规 16 19 4 17" xfId="2842"/>
    <cellStyle name="常规 16 24 4 17" xfId="2843"/>
    <cellStyle name="常规 16 16 4 4" xfId="2844"/>
    <cellStyle name="常规 16 21 4 4" xfId="2845"/>
    <cellStyle name="常规 16 16 4 5" xfId="2846"/>
    <cellStyle name="常规 16 21 4 5" xfId="2847"/>
    <cellStyle name="常规 16 16 4 6" xfId="2848"/>
    <cellStyle name="常规 16 21 4 6" xfId="2849"/>
    <cellStyle name="常规 16 16 4 7" xfId="2850"/>
    <cellStyle name="常规 16 21 4 7" xfId="2851"/>
    <cellStyle name="常规 16 16 4 8" xfId="2852"/>
    <cellStyle name="常规 16 21 4 8" xfId="2853"/>
    <cellStyle name="常规 16 16 4 9" xfId="2854"/>
    <cellStyle name="常规 16 21 4 9" xfId="2855"/>
    <cellStyle name="常规 16 16 5 10" xfId="2856"/>
    <cellStyle name="常规 16 21 5 10" xfId="2857"/>
    <cellStyle name="常规 16 3 6 17" xfId="2858"/>
    <cellStyle name="常规 16 16 5 11" xfId="2859"/>
    <cellStyle name="常规 16 21 5 11" xfId="2860"/>
    <cellStyle name="常规 16 16 5 12" xfId="2861"/>
    <cellStyle name="常规 16 21 5 12" xfId="2862"/>
    <cellStyle name="常规 16 16 5 13" xfId="2863"/>
    <cellStyle name="常规 16 21 5 13" xfId="2864"/>
    <cellStyle name="常规 16 16 5 14" xfId="2865"/>
    <cellStyle name="常规 16 21 5 14" xfId="2866"/>
    <cellStyle name="常规 16 16 5 15" xfId="2867"/>
    <cellStyle name="常规 16 21 5 15" xfId="2868"/>
    <cellStyle name="常规 16 16 5 16" xfId="2869"/>
    <cellStyle name="常规 16 21 5 16" xfId="2870"/>
    <cellStyle name="常规 16 16 5 17" xfId="2871"/>
    <cellStyle name="常规 16 21 5 17" xfId="2872"/>
    <cellStyle name="常规 16 16 5 2" xfId="2873"/>
    <cellStyle name="常规 16 21 5 2" xfId="2874"/>
    <cellStyle name="常规 16 2 7 10" xfId="2875"/>
    <cellStyle name="常规 16 16 5 3" xfId="2876"/>
    <cellStyle name="常规 16 21 5 3" xfId="2877"/>
    <cellStyle name="常规 16 2 7 11" xfId="2878"/>
    <cellStyle name="常规 16 16 5 4" xfId="2879"/>
    <cellStyle name="常规 16 21 5 4" xfId="2880"/>
    <cellStyle name="常规 16 2 7 12" xfId="2881"/>
    <cellStyle name="常规 16 16 5 5" xfId="2882"/>
    <cellStyle name="常规 16 21 5 5" xfId="2883"/>
    <cellStyle name="常规 16 2 7 13" xfId="2884"/>
    <cellStyle name="常规 16 16 5 6" xfId="2885"/>
    <cellStyle name="常规 16 21 5 6" xfId="2886"/>
    <cellStyle name="常规 16 2 7 14" xfId="2887"/>
    <cellStyle name="常规 16 16 5 7" xfId="2888"/>
    <cellStyle name="常规 16 21 5 7" xfId="2889"/>
    <cellStyle name="常规 16 2 7 15" xfId="2890"/>
    <cellStyle name="常规 16 16 5 8" xfId="2891"/>
    <cellStyle name="常规 16 21 5 8" xfId="2892"/>
    <cellStyle name="常规 16 2 7 16" xfId="2893"/>
    <cellStyle name="常规 16 16 6 10" xfId="2894"/>
    <cellStyle name="常规 16 21 6 10" xfId="2895"/>
    <cellStyle name="常规 16 3 7 17" xfId="2896"/>
    <cellStyle name="常规 16 26 5 9" xfId="2897"/>
    <cellStyle name="常规 16 16 6 11" xfId="2898"/>
    <cellStyle name="常规 16 21 6 11" xfId="2899"/>
    <cellStyle name="常规 16 16 6 12" xfId="2900"/>
    <cellStyle name="常规 16 21 6 12" xfId="2901"/>
    <cellStyle name="常规 16 16 6 13" xfId="2902"/>
    <cellStyle name="常规 16 21 6 13" xfId="2903"/>
    <cellStyle name="常规 16 16 6 14" xfId="2904"/>
    <cellStyle name="常规 16 21 6 14" xfId="2905"/>
    <cellStyle name="常规 16 16 6 15" xfId="2906"/>
    <cellStyle name="常规 16 21 6 15" xfId="2907"/>
    <cellStyle name="常规 16 16 6 16" xfId="2908"/>
    <cellStyle name="常规 16 21 6 16" xfId="2909"/>
    <cellStyle name="常规 16 16 6 17" xfId="2910"/>
    <cellStyle name="常规 16 21 6 17" xfId="2911"/>
    <cellStyle name="常规 16 16 6 2" xfId="2912"/>
    <cellStyle name="常规 16 21 6 2" xfId="2913"/>
    <cellStyle name="常规 16 16 6 3" xfId="2914"/>
    <cellStyle name="常规 16 21 6 3" xfId="2915"/>
    <cellStyle name="常规 16 16 6 4" xfId="2916"/>
    <cellStyle name="常规 16 21 6 4" xfId="2917"/>
    <cellStyle name="常规 16 16 6 5" xfId="2918"/>
    <cellStyle name="常规 16 21 6 5" xfId="2919"/>
    <cellStyle name="常规 16 16 6 6" xfId="2920"/>
    <cellStyle name="常规 16 21 6 6" xfId="2921"/>
    <cellStyle name="常规 16 16 6 7" xfId="2922"/>
    <cellStyle name="常规 16 21 6 7" xfId="2923"/>
    <cellStyle name="常规 16 16 6 8" xfId="2924"/>
    <cellStyle name="常规 16 21 6 8" xfId="2925"/>
    <cellStyle name="常规 16 16 6 9" xfId="2926"/>
    <cellStyle name="常规 16 21 6 9" xfId="2927"/>
    <cellStyle name="常规 16 3 8 17" xfId="2928"/>
    <cellStyle name="常规 16 16 7 10" xfId="2929"/>
    <cellStyle name="常规 16 21 7 10" xfId="2930"/>
    <cellStyle name="常规 16 16 7 11" xfId="2931"/>
    <cellStyle name="常规 16 21 7 11" xfId="2932"/>
    <cellStyle name="常规 16 16 7 12" xfId="2933"/>
    <cellStyle name="常规 16 21 7 12" xfId="2934"/>
    <cellStyle name="常规 16 16 7 13" xfId="2935"/>
    <cellStyle name="常规 16 21 7 13" xfId="2936"/>
    <cellStyle name="常规 16 16 7 14" xfId="2937"/>
    <cellStyle name="常规 16 21 7 14" xfId="2938"/>
    <cellStyle name="常规 16 16 7 15" xfId="2939"/>
    <cellStyle name="常规 16 21 7 15" xfId="2940"/>
    <cellStyle name="常规 16 16 7 16" xfId="2941"/>
    <cellStyle name="常规 16 21 7 16" xfId="2942"/>
    <cellStyle name="常规 16 16 7 17" xfId="2943"/>
    <cellStyle name="常规 16 21 7 17" xfId="2944"/>
    <cellStyle name="常规 16 38 9 16" xfId="2945"/>
    <cellStyle name="常规 16 16 7 5" xfId="2946"/>
    <cellStyle name="常规 16 21 7 5" xfId="2947"/>
    <cellStyle name="常规 16 38 9 17" xfId="2948"/>
    <cellStyle name="常规 16 16 7 6" xfId="2949"/>
    <cellStyle name="常规 16 21 7 6" xfId="2950"/>
    <cellStyle name="常规 16 16 7 7" xfId="2951"/>
    <cellStyle name="常规 16 21 7 7" xfId="2952"/>
    <cellStyle name="常规 16 28 3 10" xfId="2953"/>
    <cellStyle name="常规 16 16 7 8" xfId="2954"/>
    <cellStyle name="常规 16 21 7 8" xfId="2955"/>
    <cellStyle name="常规 16 28 3 11" xfId="2956"/>
    <cellStyle name="常规 16 16 7 9" xfId="2957"/>
    <cellStyle name="常规 16 21 7 9" xfId="2958"/>
    <cellStyle name="常规 16 16 8 12" xfId="2959"/>
    <cellStyle name="常规 16 21 8 12" xfId="2960"/>
    <cellStyle name="常规 16 16 8 13" xfId="2961"/>
    <cellStyle name="常规 16 21 8 13" xfId="2962"/>
    <cellStyle name="常规 16 16 8 14" xfId="2963"/>
    <cellStyle name="常规 16 21 8 14" xfId="2964"/>
    <cellStyle name="常规 16 16 8 15" xfId="2965"/>
    <cellStyle name="常规 16 21 8 15" xfId="2966"/>
    <cellStyle name="常规 16 16 8 16" xfId="2967"/>
    <cellStyle name="常规 16 21 8 16" xfId="2968"/>
    <cellStyle name="常规 16 16 8 17" xfId="2969"/>
    <cellStyle name="常规 16 21 8 17" xfId="2970"/>
    <cellStyle name="常规 8 4 13" xfId="2971"/>
    <cellStyle name="常规 16 16 8 2" xfId="2972"/>
    <cellStyle name="常规 16 21 8 2" xfId="2973"/>
    <cellStyle name="常规 8 4 14" xfId="2974"/>
    <cellStyle name="常规 16 16 8 3" xfId="2975"/>
    <cellStyle name="常规 16 21 8 3" xfId="2976"/>
    <cellStyle name="常规 8 4 15" xfId="2977"/>
    <cellStyle name="常规 16 16 8 4" xfId="2978"/>
    <cellStyle name="常规 16 21 8 4" xfId="2979"/>
    <cellStyle name="常规 8 4 16" xfId="2980"/>
    <cellStyle name="常规 16 16 8 5" xfId="2981"/>
    <cellStyle name="常规 16 21 8 5" xfId="2982"/>
    <cellStyle name="常规 8 4 17" xfId="2983"/>
    <cellStyle name="常规 16 16 8 6" xfId="2984"/>
    <cellStyle name="常规 16 21 8 6" xfId="2985"/>
    <cellStyle name="常规 8 4 18" xfId="2986"/>
    <cellStyle name="常规 16 16 8 7" xfId="2987"/>
    <cellStyle name="常规 16 21 8 7" xfId="2988"/>
    <cellStyle name="常规 16 16 8 8" xfId="2989"/>
    <cellStyle name="常规 16 21 8 8" xfId="2990"/>
    <cellStyle name="常规 16 16 8 9" xfId="2991"/>
    <cellStyle name="常规 16 21 8 9" xfId="2992"/>
    <cellStyle name="常规 16 16 9 10" xfId="2993"/>
    <cellStyle name="常规 16 21 9 10" xfId="2994"/>
    <cellStyle name="常规 16 16 9 11" xfId="2995"/>
    <cellStyle name="常规 16 21 9 11" xfId="2996"/>
    <cellStyle name="常规 16 16 9 12" xfId="2997"/>
    <cellStyle name="常规 16 21 9 12" xfId="2998"/>
    <cellStyle name="常规 16 16 9 13" xfId="2999"/>
    <cellStyle name="常规 16 21 9 13" xfId="3000"/>
    <cellStyle name="常规 16 16 9 14" xfId="3001"/>
    <cellStyle name="常规 16 21 9 14" xfId="3002"/>
    <cellStyle name="常规 16 6 6 2" xfId="3003"/>
    <cellStyle name="常规 16 16 9 15" xfId="3004"/>
    <cellStyle name="常规 16 21 9 15" xfId="3005"/>
    <cellStyle name="常规 16 6 6 3" xfId="3006"/>
    <cellStyle name="常规 16 16 9 16" xfId="3007"/>
    <cellStyle name="常规 16 21 9 16" xfId="3008"/>
    <cellStyle name="常规 16 6 6 4" xfId="3009"/>
    <cellStyle name="常规 16 16 9 17" xfId="3010"/>
    <cellStyle name="常规 16 21 9 17" xfId="3011"/>
    <cellStyle name="常规 16 16 9 2" xfId="3012"/>
    <cellStyle name="常规 16 21 9 2" xfId="3013"/>
    <cellStyle name="常规 8 10" xfId="3014"/>
    <cellStyle name="常规 16 19 5 16" xfId="3015"/>
    <cellStyle name="常规 16 24 5 16" xfId="3016"/>
    <cellStyle name="常规 16 16 9 3" xfId="3017"/>
    <cellStyle name="常规 16 21 9 3" xfId="3018"/>
    <cellStyle name="常规 8 11" xfId="3019"/>
    <cellStyle name="常规 16 19 5 17" xfId="3020"/>
    <cellStyle name="常规 16 24 5 17" xfId="3021"/>
    <cellStyle name="常规 16 16 9 4" xfId="3022"/>
    <cellStyle name="常规 16 21 9 4" xfId="3023"/>
    <cellStyle name="常规 16 16 9 5" xfId="3024"/>
    <cellStyle name="常规 16 21 9 5" xfId="3025"/>
    <cellStyle name="常规 16 16 9 6" xfId="3026"/>
    <cellStyle name="常规 16 21 9 6" xfId="3027"/>
    <cellStyle name="常规 16 16 9 7" xfId="3028"/>
    <cellStyle name="常规 16 21 9 7" xfId="3029"/>
    <cellStyle name="常规 16 16 9 8" xfId="3030"/>
    <cellStyle name="常规 16 21 9 8" xfId="3031"/>
    <cellStyle name="常规 16 16 9 9" xfId="3032"/>
    <cellStyle name="常规 16 21 9 9" xfId="3033"/>
    <cellStyle name="常规 16 17 10 10" xfId="3034"/>
    <cellStyle name="常规 16 22 10 10" xfId="3035"/>
    <cellStyle name="常规 16 17 10 11" xfId="3036"/>
    <cellStyle name="常规 16 22 10 11" xfId="3037"/>
    <cellStyle name="常规 16 17 10 12" xfId="3038"/>
    <cellStyle name="常规 16 22 10 12" xfId="3039"/>
    <cellStyle name="常规 16 17 10 13" xfId="3040"/>
    <cellStyle name="常规 16 22 10 13" xfId="3041"/>
    <cellStyle name="常规 9 2 2" xfId="3042"/>
    <cellStyle name="常规 16 17 10 14" xfId="3043"/>
    <cellStyle name="常规 16 22 10 14" xfId="3044"/>
    <cellStyle name="常规 9 2 3" xfId="3045"/>
    <cellStyle name="常规 16 17 10 15" xfId="3046"/>
    <cellStyle name="常规 16 22 10 15" xfId="3047"/>
    <cellStyle name="常规 9 2 4" xfId="3048"/>
    <cellStyle name="常规 16 17 10 16" xfId="3049"/>
    <cellStyle name="常规 16 22 10 16" xfId="3050"/>
    <cellStyle name="常规 9 2 5" xfId="3051"/>
    <cellStyle name="常规 16 17 10 17" xfId="3052"/>
    <cellStyle name="常规 16 22 10 17" xfId="3053"/>
    <cellStyle name="常规 19 26" xfId="3054"/>
    <cellStyle name="常规 19 31" xfId="3055"/>
    <cellStyle name="常规 16 17 10 2" xfId="3056"/>
    <cellStyle name="常规 16 22 10 2" xfId="3057"/>
    <cellStyle name="常规 16 19 4 5" xfId="3058"/>
    <cellStyle name="常规 16 24 4 5" xfId="3059"/>
    <cellStyle name="常规 19 27" xfId="3060"/>
    <cellStyle name="常规 19 32" xfId="3061"/>
    <cellStyle name="常规 16 17 10 3" xfId="3062"/>
    <cellStyle name="常规 16 22 10 3" xfId="3063"/>
    <cellStyle name="常规 16 7 10" xfId="3064"/>
    <cellStyle name="常规 16 19 4 6" xfId="3065"/>
    <cellStyle name="常规 16 24 4 6" xfId="3066"/>
    <cellStyle name="常规 19 28" xfId="3067"/>
    <cellStyle name="常规 19 33" xfId="3068"/>
    <cellStyle name="常规 16 17 10 4" xfId="3069"/>
    <cellStyle name="常规 16 22 10 4" xfId="3070"/>
    <cellStyle name="常规 16 7 11" xfId="3071"/>
    <cellStyle name="常规 16 19 4 7" xfId="3072"/>
    <cellStyle name="常规 16 24 4 7" xfId="3073"/>
    <cellStyle name="常规 19 29" xfId="3074"/>
    <cellStyle name="常规 19 34" xfId="3075"/>
    <cellStyle name="常规 16 17 10 5" xfId="3076"/>
    <cellStyle name="常规 16 22 10 5" xfId="3077"/>
    <cellStyle name="常规 16 7 12" xfId="3078"/>
    <cellStyle name="常规 16 19 4 8" xfId="3079"/>
    <cellStyle name="常规 16 24 4 8" xfId="3080"/>
    <cellStyle name="常规 19 35" xfId="3081"/>
    <cellStyle name="常规 16 17 10 6" xfId="3082"/>
    <cellStyle name="常规 16 22 10 6" xfId="3083"/>
    <cellStyle name="常规 16 7 13" xfId="3084"/>
    <cellStyle name="常规 16 19 4 9" xfId="3085"/>
    <cellStyle name="常规 16 24 4 9" xfId="3086"/>
    <cellStyle name="常规 19 36" xfId="3087"/>
    <cellStyle name="常规 16 17 10 7" xfId="3088"/>
    <cellStyle name="常规 16 22 10 7" xfId="3089"/>
    <cellStyle name="常规 19 37" xfId="3090"/>
    <cellStyle name="常规 16 17 10 8" xfId="3091"/>
    <cellStyle name="常规 16 22 10 8" xfId="3092"/>
    <cellStyle name="常规 19 38" xfId="3093"/>
    <cellStyle name="常规 16 17 10 9" xfId="3094"/>
    <cellStyle name="常规 16 22 10 9" xfId="3095"/>
    <cellStyle name="常规 16 17 19" xfId="3096"/>
    <cellStyle name="常规 16 17 24" xfId="3097"/>
    <cellStyle name="常规 16 22 19" xfId="3098"/>
    <cellStyle name="常规 16 22 24" xfId="3099"/>
    <cellStyle name="常规 5 139" xfId="3100"/>
    <cellStyle name="常规 5 144" xfId="3101"/>
    <cellStyle name="常规 16 4 3 17" xfId="3102"/>
    <cellStyle name="常规 16 17 2 10" xfId="3103"/>
    <cellStyle name="常规 16 22 2 10" xfId="3104"/>
    <cellStyle name="常规 5 145" xfId="3105"/>
    <cellStyle name="常规 5 150" xfId="3106"/>
    <cellStyle name="常规 5 200" xfId="3107"/>
    <cellStyle name="常规 16 17 2 11" xfId="3108"/>
    <cellStyle name="常规 16 22 2 11" xfId="3109"/>
    <cellStyle name="常规 16 3 7 2" xfId="3110"/>
    <cellStyle name="常规 5 146" xfId="3111"/>
    <cellStyle name="常规 5 151" xfId="3112"/>
    <cellStyle name="常规 5 201" xfId="3113"/>
    <cellStyle name="常规 16 17 2 12" xfId="3114"/>
    <cellStyle name="常规 16 22 2 12" xfId="3115"/>
    <cellStyle name="常规 16 3 7 3" xfId="3116"/>
    <cellStyle name="常规 5 147" xfId="3117"/>
    <cellStyle name="常规 5 152" xfId="3118"/>
    <cellStyle name="常规 5 202" xfId="3119"/>
    <cellStyle name="常规 16 17 2 13" xfId="3120"/>
    <cellStyle name="常规 16 22 2 13" xfId="3121"/>
    <cellStyle name="常规 16 3 7 4" xfId="3122"/>
    <cellStyle name="常规 5 148" xfId="3123"/>
    <cellStyle name="常规 5 153" xfId="3124"/>
    <cellStyle name="常规 16 17 2 14" xfId="3125"/>
    <cellStyle name="常规 16 22 2 14" xfId="3126"/>
    <cellStyle name="常规 16 3 7 5" xfId="3127"/>
    <cellStyle name="常规 5 149" xfId="3128"/>
    <cellStyle name="常规 5 154" xfId="3129"/>
    <cellStyle name="常规 16 17 2 15" xfId="3130"/>
    <cellStyle name="常规 16 22 2 15" xfId="3131"/>
    <cellStyle name="常规 16 3 7 6" xfId="3132"/>
    <cellStyle name="常规 5 155" xfId="3133"/>
    <cellStyle name="常规 5 160" xfId="3134"/>
    <cellStyle name="常规 16 17 2 16" xfId="3135"/>
    <cellStyle name="常规 16 22 2 16" xfId="3136"/>
    <cellStyle name="常规 16 3 7 7" xfId="3137"/>
    <cellStyle name="常规 5 156" xfId="3138"/>
    <cellStyle name="常规 5 161" xfId="3139"/>
    <cellStyle name="常规 16 17 2 17" xfId="3140"/>
    <cellStyle name="常规 16 22 2 17" xfId="3141"/>
    <cellStyle name="常规 16 3 7 8" xfId="3142"/>
    <cellStyle name="常规 16 17 2 2" xfId="3143"/>
    <cellStyle name="常规 16 22 2 2" xfId="3144"/>
    <cellStyle name="常规 16 17 2 3" xfId="3145"/>
    <cellStyle name="常规 16 22 2 3" xfId="3146"/>
    <cellStyle name="常规 16 17 2 4" xfId="3147"/>
    <cellStyle name="常规 16 22 2 4" xfId="3148"/>
    <cellStyle name="常规 16 17 2 5" xfId="3149"/>
    <cellStyle name="常规 16 22 2 5" xfId="3150"/>
    <cellStyle name="常规 16 17 2 6" xfId="3151"/>
    <cellStyle name="常规 16 22 2 6" xfId="3152"/>
    <cellStyle name="常规 16 17 2 7" xfId="3153"/>
    <cellStyle name="常规 16 22 2 7" xfId="3154"/>
    <cellStyle name="常规 16 28 7 10" xfId="3155"/>
    <cellStyle name="常规 16 17 2 8" xfId="3156"/>
    <cellStyle name="常规 16 22 2 8" xfId="3157"/>
    <cellStyle name="常规 16 28 7 11" xfId="3158"/>
    <cellStyle name="常规 16 17 2 9" xfId="3159"/>
    <cellStyle name="常规 16 22 2 9" xfId="3160"/>
    <cellStyle name="常规 16 17 25" xfId="3161"/>
    <cellStyle name="常规 16 22 25" xfId="3162"/>
    <cellStyle name="常规 16 17 26" xfId="3163"/>
    <cellStyle name="常规 16 22 26" xfId="3164"/>
    <cellStyle name="常规 16 4 4 17" xfId="3165"/>
    <cellStyle name="常规 16 17 3 10" xfId="3166"/>
    <cellStyle name="常规 16 22 3 10" xfId="3167"/>
    <cellStyle name="常规 16 17 3 11" xfId="3168"/>
    <cellStyle name="常规 16 22 3 11" xfId="3169"/>
    <cellStyle name="常规 16 17 3 12" xfId="3170"/>
    <cellStyle name="常规 16 22 3 12" xfId="3171"/>
    <cellStyle name="常规 16 17 3 13" xfId="3172"/>
    <cellStyle name="常规 16 22 3 13" xfId="3173"/>
    <cellStyle name="常规 16 17 3 14" xfId="3174"/>
    <cellStyle name="常规 16 22 3 14" xfId="3175"/>
    <cellStyle name="常规 16 17 3 15" xfId="3176"/>
    <cellStyle name="常规 16 22 3 15" xfId="3177"/>
    <cellStyle name="常规 16 17 3 16" xfId="3178"/>
    <cellStyle name="常规 16 22 3 16" xfId="3179"/>
    <cellStyle name="常规 16 17 3 17" xfId="3180"/>
    <cellStyle name="常规 16 22 3 17" xfId="3181"/>
    <cellStyle name="常规 16 17 3 2" xfId="3182"/>
    <cellStyle name="常规 16 22 3 2" xfId="3183"/>
    <cellStyle name="常规 16 17 3 3" xfId="3184"/>
    <cellStyle name="常规 16 22 3 3" xfId="3185"/>
    <cellStyle name="常规 16 17 3 4" xfId="3186"/>
    <cellStyle name="常规 16 22 3 4" xfId="3187"/>
    <cellStyle name="常规 16 17 3 5" xfId="3188"/>
    <cellStyle name="常规 16 22 3 5" xfId="3189"/>
    <cellStyle name="常规 16 17 3 6" xfId="3190"/>
    <cellStyle name="常规 16 22 3 6" xfId="3191"/>
    <cellStyle name="常规 16 17 3 7" xfId="3192"/>
    <cellStyle name="常规 16 22 3 7" xfId="3193"/>
    <cellStyle name="常规 3 2 10" xfId="3194"/>
    <cellStyle name="常规 16 17 3 8" xfId="3195"/>
    <cellStyle name="常规 16 22 3 8" xfId="3196"/>
    <cellStyle name="常规 3 2 11" xfId="3197"/>
    <cellStyle name="常规 16 17 3 9" xfId="3198"/>
    <cellStyle name="常规 16 22 3 9" xfId="3199"/>
    <cellStyle name="常规 16 4 5 17" xfId="3200"/>
    <cellStyle name="常规 16 17 4 10" xfId="3201"/>
    <cellStyle name="常规 16 22 4 10" xfId="3202"/>
    <cellStyle name="常规 16 17 4 11" xfId="3203"/>
    <cellStyle name="常规 16 22 4 11" xfId="3204"/>
    <cellStyle name="常规 16 17 4 12" xfId="3205"/>
    <cellStyle name="常规 16 22 4 12" xfId="3206"/>
    <cellStyle name="常规 16 17 4 13" xfId="3207"/>
    <cellStyle name="常规 16 22 4 13" xfId="3208"/>
    <cellStyle name="常规 16 17 4 14" xfId="3209"/>
    <cellStyle name="常规 16 22 4 14" xfId="3210"/>
    <cellStyle name="常规 16 17 4 15" xfId="3211"/>
    <cellStyle name="常规 16 22 4 15" xfId="3212"/>
    <cellStyle name="常规 16 17 4 16" xfId="3213"/>
    <cellStyle name="常规 16 22 4 16" xfId="3214"/>
    <cellStyle name="常规 16 17 4 17" xfId="3215"/>
    <cellStyle name="常规 16 22 4 17" xfId="3216"/>
    <cellStyle name="常规 3 2 39" xfId="3217"/>
    <cellStyle name="常规 16 17 4 2" xfId="3218"/>
    <cellStyle name="常规 16 22 4 2" xfId="3219"/>
    <cellStyle name="常规 16 19 9 16" xfId="3220"/>
    <cellStyle name="常规 16 24 9 16" xfId="3221"/>
    <cellStyle name="常规 16 17 4 3" xfId="3222"/>
    <cellStyle name="常规 16 22 4 3" xfId="3223"/>
    <cellStyle name="常规 16 19 9 17" xfId="3224"/>
    <cellStyle name="常规 16 24 9 17" xfId="3225"/>
    <cellStyle name="常规 16 17 4 4" xfId="3226"/>
    <cellStyle name="常规 16 22 4 4" xfId="3227"/>
    <cellStyle name="常规 16 4 6 17" xfId="3228"/>
    <cellStyle name="常规 16 17 5 10" xfId="3229"/>
    <cellStyle name="常规 16 22 5 10" xfId="3230"/>
    <cellStyle name="常规 16 17 5 11" xfId="3231"/>
    <cellStyle name="常规 16 22 5 11" xfId="3232"/>
    <cellStyle name="常规 16 17 5 12" xfId="3233"/>
    <cellStyle name="常规 16 22 5 12" xfId="3234"/>
    <cellStyle name="常规 16 17 5 13" xfId="3235"/>
    <cellStyle name="常规 16 22 5 13" xfId="3236"/>
    <cellStyle name="常规 16 17 5 14" xfId="3237"/>
    <cellStyle name="常规 16 22 5 14" xfId="3238"/>
    <cellStyle name="常规 16 17 5 15" xfId="3239"/>
    <cellStyle name="常规 16 22 5 15" xfId="3240"/>
    <cellStyle name="常规 16 17 5 16" xfId="3241"/>
    <cellStyle name="常规 16 22 5 16" xfId="3242"/>
    <cellStyle name="常规 16 17 5 17" xfId="3243"/>
    <cellStyle name="常规 16 22 5 17" xfId="3244"/>
    <cellStyle name="常规 16 17 5 2" xfId="3245"/>
    <cellStyle name="常规 16 22 5 2" xfId="3246"/>
    <cellStyle name="常规 16 17 5 3" xfId="3247"/>
    <cellStyle name="常规 16 22 5 3" xfId="3248"/>
    <cellStyle name="常规 16 17 5 4" xfId="3249"/>
    <cellStyle name="常规 16 22 5 4" xfId="3250"/>
    <cellStyle name="常规 16 17 5 5" xfId="3251"/>
    <cellStyle name="常规 16 22 5 5" xfId="3252"/>
    <cellStyle name="常规 16 17 5 6" xfId="3253"/>
    <cellStyle name="常规 16 22 5 6" xfId="3254"/>
    <cellStyle name="常规 16 17 5 7" xfId="3255"/>
    <cellStyle name="常规 16 22 5 7" xfId="3256"/>
    <cellStyle name="常规 16 17 5 8" xfId="3257"/>
    <cellStyle name="常规 16 22 5 8" xfId="3258"/>
    <cellStyle name="常规 16 17 5 9" xfId="3259"/>
    <cellStyle name="常规 16 22 5 9" xfId="3260"/>
    <cellStyle name="常规 16 4 7 17" xfId="3261"/>
    <cellStyle name="常规 16 17 6 10" xfId="3262"/>
    <cellStyle name="常规 16 22 6 10" xfId="3263"/>
    <cellStyle name="常规 16 17 6 11" xfId="3264"/>
    <cellStyle name="常规 16 22 6 11" xfId="3265"/>
    <cellStyle name="常规 16 17 6 12" xfId="3266"/>
    <cellStyle name="常规 16 22 6 12" xfId="3267"/>
    <cellStyle name="常规 16 17 6 13" xfId="3268"/>
    <cellStyle name="常规 16 22 6 13" xfId="3269"/>
    <cellStyle name="常规 16 17 6 14" xfId="3270"/>
    <cellStyle name="常规 16 22 6 14" xfId="3271"/>
    <cellStyle name="常规 16 17 6 15" xfId="3272"/>
    <cellStyle name="常规 16 22 6 15" xfId="3273"/>
    <cellStyle name="常规 16 17 6 16" xfId="3274"/>
    <cellStyle name="常规 16 22 6 16" xfId="3275"/>
    <cellStyle name="常规 16 17 6 17" xfId="3276"/>
    <cellStyle name="常规 16 22 6 17" xfId="3277"/>
    <cellStyle name="常规 16 17 6 2" xfId="3278"/>
    <cellStyle name="常规 16 22 6 2" xfId="3279"/>
    <cellStyle name="常规 16 17 6 3" xfId="3280"/>
    <cellStyle name="常规 16 22 6 3" xfId="3281"/>
    <cellStyle name="常规 16 17 6 4" xfId="3282"/>
    <cellStyle name="常规 16 22 6 4" xfId="3283"/>
    <cellStyle name="常规 16 17 6 5" xfId="3284"/>
    <cellStyle name="常规 16 22 6 5" xfId="3285"/>
    <cellStyle name="常规 16 17 6 6" xfId="3286"/>
    <cellStyle name="常规 16 22 6 6" xfId="3287"/>
    <cellStyle name="常规 16 17 6 7" xfId="3288"/>
    <cellStyle name="常规 16 22 6 7" xfId="3289"/>
    <cellStyle name="常规 16 17 6 8" xfId="3290"/>
    <cellStyle name="常规 16 22 6 8" xfId="3291"/>
    <cellStyle name="常规 16 17 6 9" xfId="3292"/>
    <cellStyle name="常规 16 22 6 9" xfId="3293"/>
    <cellStyle name="常规 6 139" xfId="3294"/>
    <cellStyle name="常规 6 144" xfId="3295"/>
    <cellStyle name="常规 16 4 8 17" xfId="3296"/>
    <cellStyle name="常规 16 17 7 10" xfId="3297"/>
    <cellStyle name="常规 16 22 7 10" xfId="3298"/>
    <cellStyle name="常规 6 145" xfId="3299"/>
    <cellStyle name="常规 6 150" xfId="3300"/>
    <cellStyle name="常规 16 17 7 11" xfId="3301"/>
    <cellStyle name="常规 16 22 7 11" xfId="3302"/>
    <cellStyle name="常规 6 146" xfId="3303"/>
    <cellStyle name="常规 6 151" xfId="3304"/>
    <cellStyle name="常规 16 17 7 12" xfId="3305"/>
    <cellStyle name="常规 16 22 7 12" xfId="3306"/>
    <cellStyle name="常规 6 147" xfId="3307"/>
    <cellStyle name="常规 16 17 7 13" xfId="3308"/>
    <cellStyle name="常规 16 22 7 13" xfId="3309"/>
    <cellStyle name="常规 6 148" xfId="3310"/>
    <cellStyle name="常规 16 17 7 14" xfId="3311"/>
    <cellStyle name="常规 16 22 7 14" xfId="3312"/>
    <cellStyle name="常规 6 149" xfId="3313"/>
    <cellStyle name="常规 16 17 7 15" xfId="3314"/>
    <cellStyle name="常规 16 22 7 15" xfId="3315"/>
    <cellStyle name="常规 16 17 7 16" xfId="3316"/>
    <cellStyle name="常规 16 22 7 16" xfId="3317"/>
    <cellStyle name="常规 16 17 7 17" xfId="3318"/>
    <cellStyle name="常规 16 22 7 17" xfId="3319"/>
    <cellStyle name="常规 16 17 7 5" xfId="3320"/>
    <cellStyle name="常规 16 22 7 5" xfId="3321"/>
    <cellStyle name="常规 16 17 7 6" xfId="3322"/>
    <cellStyle name="常规 16 22 7 6" xfId="3323"/>
    <cellStyle name="常规 16 17 7 7" xfId="3324"/>
    <cellStyle name="常规 16 22 7 7" xfId="3325"/>
    <cellStyle name="常规 16 28 8 10" xfId="3326"/>
    <cellStyle name="常规 16 17 7 8" xfId="3327"/>
    <cellStyle name="常规 16 22 7 8" xfId="3328"/>
    <cellStyle name="常规 16 28 8 11" xfId="3329"/>
    <cellStyle name="常规 16 17 7 9" xfId="3330"/>
    <cellStyle name="常规 16 22 7 9" xfId="3331"/>
    <cellStyle name="常规 16 4 9 17" xfId="3332"/>
    <cellStyle name="常规 16 17 8 10" xfId="3333"/>
    <cellStyle name="常规 16 22 8 10" xfId="3334"/>
    <cellStyle name="常规 16 17 8 11" xfId="3335"/>
    <cellStyle name="常规 16 22 8 11" xfId="3336"/>
    <cellStyle name="常规 16 17 8 12" xfId="3337"/>
    <cellStyle name="常规 16 22 8 12" xfId="3338"/>
    <cellStyle name="常规 16 17 8 13" xfId="3339"/>
    <cellStyle name="常规 16 22 8 13" xfId="3340"/>
    <cellStyle name="常规 16 17 8 14" xfId="3341"/>
    <cellStyle name="常规 16 22 8 14" xfId="3342"/>
    <cellStyle name="常规 16 17 8 15" xfId="3343"/>
    <cellStyle name="常规 16 22 8 15" xfId="3344"/>
    <cellStyle name="常规 16 17 8 16" xfId="3345"/>
    <cellStyle name="常规 16 22 8 16" xfId="3346"/>
    <cellStyle name="常规 16 17 8 17" xfId="3347"/>
    <cellStyle name="常规 16 22 8 17" xfId="3348"/>
    <cellStyle name="常规 16 17 8 2" xfId="3349"/>
    <cellStyle name="常规 16 22 8 2" xfId="3350"/>
    <cellStyle name="常规 16 17 8 3" xfId="3351"/>
    <cellStyle name="常规 16 22 8 3" xfId="3352"/>
    <cellStyle name="常规 16 17 8 4" xfId="3353"/>
    <cellStyle name="常规 16 22 8 4" xfId="3354"/>
    <cellStyle name="常规 16 17 8 5" xfId="3355"/>
    <cellStyle name="常规 16 22 8 5" xfId="3356"/>
    <cellStyle name="常规 16 17 8 6" xfId="3357"/>
    <cellStyle name="常规 16 22 8 6" xfId="3358"/>
    <cellStyle name="常规 16 17 8 7" xfId="3359"/>
    <cellStyle name="常规 16 22 8 7" xfId="3360"/>
    <cellStyle name="常规 16 17 8 8" xfId="3361"/>
    <cellStyle name="常规 16 22 8 8" xfId="3362"/>
    <cellStyle name="常规 16 17 8 9" xfId="3363"/>
    <cellStyle name="常规 16 22 8 9" xfId="3364"/>
    <cellStyle name="常规 16 17 9 10" xfId="3365"/>
    <cellStyle name="常规 16 22 9 10" xfId="3366"/>
    <cellStyle name="常规 16 17 9 11" xfId="3367"/>
    <cellStyle name="常规 16 22 9 11" xfId="3368"/>
    <cellStyle name="常规 16 17 9 12" xfId="3369"/>
    <cellStyle name="常规 16 22 9 12" xfId="3370"/>
    <cellStyle name="常规 16 17 9 13" xfId="3371"/>
    <cellStyle name="常规 16 22 9 13" xfId="3372"/>
    <cellStyle name="常规 16 17 9 14" xfId="3373"/>
    <cellStyle name="常规 16 22 9 14" xfId="3374"/>
    <cellStyle name="常规 16 17 9 15" xfId="3375"/>
    <cellStyle name="常规 16 22 9 15" xfId="3376"/>
    <cellStyle name="常规 16 17 9 16" xfId="3377"/>
    <cellStyle name="常规 16 22 9 16" xfId="3378"/>
    <cellStyle name="常规 16 17 9 17" xfId="3379"/>
    <cellStyle name="常规 16 22 9 17" xfId="3380"/>
    <cellStyle name="常规 16 18 10 10" xfId="3381"/>
    <cellStyle name="常规 16 23 10 10" xfId="3382"/>
    <cellStyle name="常规 16 18 10 11" xfId="3383"/>
    <cellStyle name="常规 16 23 10 11" xfId="3384"/>
    <cellStyle name="常规 16 18 10 12" xfId="3385"/>
    <cellStyle name="常规 16 23 10 12" xfId="3386"/>
    <cellStyle name="常规 16 18 10 13" xfId="3387"/>
    <cellStyle name="常规 16 23 10 13" xfId="3388"/>
    <cellStyle name="常规 16 18 10 14" xfId="3389"/>
    <cellStyle name="常规 16 23 10 14" xfId="3390"/>
    <cellStyle name="常规 16 18 10 15" xfId="3391"/>
    <cellStyle name="常规 16 23 10 15" xfId="3392"/>
    <cellStyle name="常规 16 18 10 16" xfId="3393"/>
    <cellStyle name="常规 16 23 10 16" xfId="3394"/>
    <cellStyle name="常规 16 18 10 17" xfId="3395"/>
    <cellStyle name="常规 16 23 10 17" xfId="3396"/>
    <cellStyle name="常规 16 18 10 2" xfId="3397"/>
    <cellStyle name="常规 16 23 10 2" xfId="3398"/>
    <cellStyle name="常规 16 29 4 5" xfId="3399"/>
    <cellStyle name="常规 16 18 10 3" xfId="3400"/>
    <cellStyle name="常规 16 23 10 3" xfId="3401"/>
    <cellStyle name="常规 16 29 4 6" xfId="3402"/>
    <cellStyle name="常规 16 18 10 4" xfId="3403"/>
    <cellStyle name="常规 16 23 10 4" xfId="3404"/>
    <cellStyle name="常规 16 29 4 7" xfId="3405"/>
    <cellStyle name="常规 16 18 10 5" xfId="3406"/>
    <cellStyle name="常规 16 23 10 5" xfId="3407"/>
    <cellStyle name="常规 16 29 4 8" xfId="3408"/>
    <cellStyle name="常规 16 18 10 6" xfId="3409"/>
    <cellStyle name="常规 16 23 10 6" xfId="3410"/>
    <cellStyle name="常规 16 29 4 9" xfId="3411"/>
    <cellStyle name="常规 16 18 10 7" xfId="3412"/>
    <cellStyle name="常规 16 23 10 7" xfId="3413"/>
    <cellStyle name="常规 16 18 10 8" xfId="3414"/>
    <cellStyle name="常规 16 23 10 8" xfId="3415"/>
    <cellStyle name="常规 16 18 10 9" xfId="3416"/>
    <cellStyle name="常规 16 23 10 9" xfId="3417"/>
    <cellStyle name="常规 16 18 19" xfId="3418"/>
    <cellStyle name="常规 16 18 24" xfId="3419"/>
    <cellStyle name="常规 16 23 19" xfId="3420"/>
    <cellStyle name="常规 16 23 24" xfId="3421"/>
    <cellStyle name="常规 16 5 3 17" xfId="3422"/>
    <cellStyle name="常规 16 18 2 10" xfId="3423"/>
    <cellStyle name="常规 16 23 2 10" xfId="3424"/>
    <cellStyle name="常规 16 18 2 11" xfId="3425"/>
    <cellStyle name="常规 16 23 2 11" xfId="3426"/>
    <cellStyle name="常规 16 18 2 12" xfId="3427"/>
    <cellStyle name="常规 16 23 2 12" xfId="3428"/>
    <cellStyle name="常规 16 18 2 13" xfId="3429"/>
    <cellStyle name="常规 16 23 2 13" xfId="3430"/>
    <cellStyle name="常规 16 18 2 14" xfId="3431"/>
    <cellStyle name="常规 16 23 2 14" xfId="3432"/>
    <cellStyle name="常规 16 18 2 15" xfId="3433"/>
    <cellStyle name="常规 16 23 2 15" xfId="3434"/>
    <cellStyle name="常规 16 18 2 16" xfId="3435"/>
    <cellStyle name="常规 16 23 2 16" xfId="3436"/>
    <cellStyle name="常规 16 18 2 2" xfId="3437"/>
    <cellStyle name="常规 16 23 2 2" xfId="3438"/>
    <cellStyle name="常规 16 18 2 3" xfId="3439"/>
    <cellStyle name="常规 16 23 2 3" xfId="3440"/>
    <cellStyle name="常规 16 18 2 4" xfId="3441"/>
    <cellStyle name="常规 16 23 2 4" xfId="3442"/>
    <cellStyle name="常规 16 18 2 5" xfId="3443"/>
    <cellStyle name="常规 16 23 2 5" xfId="3444"/>
    <cellStyle name="常规 16 18 2 6" xfId="3445"/>
    <cellStyle name="常规 16 23 2 6" xfId="3446"/>
    <cellStyle name="常规 16 18 2 7" xfId="3447"/>
    <cellStyle name="常规 16 23 2 7" xfId="3448"/>
    <cellStyle name="常规 16 18 2 8" xfId="3449"/>
    <cellStyle name="常规 16 23 2 8" xfId="3450"/>
    <cellStyle name="常规 16 18 2 9" xfId="3451"/>
    <cellStyle name="常规 16 23 2 9" xfId="3452"/>
    <cellStyle name="常规 16 18 25" xfId="3453"/>
    <cellStyle name="常规 16 23 25" xfId="3454"/>
    <cellStyle name="常规 16 18 26" xfId="3455"/>
    <cellStyle name="常规 16 23 26" xfId="3456"/>
    <cellStyle name="常规 16 5 4 17" xfId="3457"/>
    <cellStyle name="常规 16 18 3 10" xfId="3458"/>
    <cellStyle name="常规 16 23 3 10" xfId="3459"/>
    <cellStyle name="常规 16 18 3 11" xfId="3460"/>
    <cellStyle name="常规 16 23 3 11" xfId="3461"/>
    <cellStyle name="常规 16 18 3 12" xfId="3462"/>
    <cellStyle name="常规 16 23 3 12" xfId="3463"/>
    <cellStyle name="常规 16 18 3 13" xfId="3464"/>
    <cellStyle name="常规 16 23 3 13" xfId="3465"/>
    <cellStyle name="常规 16 18 3 14" xfId="3466"/>
    <cellStyle name="常规 16 23 3 14" xfId="3467"/>
    <cellStyle name="常规 16 18 3 15" xfId="3468"/>
    <cellStyle name="常规 16 23 3 15" xfId="3469"/>
    <cellStyle name="常规 16 18 3 16" xfId="3470"/>
    <cellStyle name="常规 16 23 3 16" xfId="3471"/>
    <cellStyle name="常规 16 18 3 17" xfId="3472"/>
    <cellStyle name="常规 16 23 3 17" xfId="3473"/>
    <cellStyle name="常规 16 18 3 2" xfId="3474"/>
    <cellStyle name="常规 16 23 3 2" xfId="3475"/>
    <cellStyle name="常规 16 5 5 17" xfId="3476"/>
    <cellStyle name="常规 16 18 4 10" xfId="3477"/>
    <cellStyle name="常规 16 23 4 10" xfId="3478"/>
    <cellStyle name="常规 16 2 3 5" xfId="3479"/>
    <cellStyle name="常规 16 18 4 11" xfId="3480"/>
    <cellStyle name="常规 16 23 4 11" xfId="3481"/>
    <cellStyle name="常规 16 2 3 6" xfId="3482"/>
    <cellStyle name="常规 16 18 4 12" xfId="3483"/>
    <cellStyle name="常规 16 23 4 12" xfId="3484"/>
    <cellStyle name="常规 16 2 3 7" xfId="3485"/>
    <cellStyle name="常规 16 18 4 13" xfId="3486"/>
    <cellStyle name="常规 16 23 4 13" xfId="3487"/>
    <cellStyle name="常规 16 2 3 8" xfId="3488"/>
    <cellStyle name="常规 16 18 4 14" xfId="3489"/>
    <cellStyle name="常规 16 23 4 14" xfId="3490"/>
    <cellStyle name="常规 16 2 3 9" xfId="3491"/>
    <cellStyle name="常规 16 18 4 15" xfId="3492"/>
    <cellStyle name="常规 16 23 4 15" xfId="3493"/>
    <cellStyle name="常规 16 18 4 2" xfId="3494"/>
    <cellStyle name="常规 16 23 4 2" xfId="3495"/>
    <cellStyle name="常规 16 18 4 3" xfId="3496"/>
    <cellStyle name="常规 16 23 4 3" xfId="3497"/>
    <cellStyle name="常规 16 18 4 4" xfId="3498"/>
    <cellStyle name="常规 16 23 4 4" xfId="3499"/>
    <cellStyle name="常规 16 5 6 17" xfId="3500"/>
    <cellStyle name="常规 16 18 5 10" xfId="3501"/>
    <cellStyle name="常规 16 23 5 10" xfId="3502"/>
    <cellStyle name="常规 16 2 8 5" xfId="3503"/>
    <cellStyle name="常规 16 18 5 11" xfId="3504"/>
    <cellStyle name="常规 16 23 5 11" xfId="3505"/>
    <cellStyle name="常规 16 2 8 6" xfId="3506"/>
    <cellStyle name="常规 16 18 5 12" xfId="3507"/>
    <cellStyle name="常规 16 23 5 12" xfId="3508"/>
    <cellStyle name="常规 16 2 8 7" xfId="3509"/>
    <cellStyle name="常规 16 18 5 13" xfId="3510"/>
    <cellStyle name="常规 16 23 5 13" xfId="3511"/>
    <cellStyle name="常规 16 2 8 8" xfId="3512"/>
    <cellStyle name="常规 16 18 5 15" xfId="3513"/>
    <cellStyle name="常规 16 23 5 15" xfId="3514"/>
    <cellStyle name="常规 16 18 5 2" xfId="3515"/>
    <cellStyle name="常规 16 23 5 2" xfId="3516"/>
    <cellStyle name="常规 16 18 5 3" xfId="3517"/>
    <cellStyle name="常规 16 23 5 3" xfId="3518"/>
    <cellStyle name="常规 16 18 5 4" xfId="3519"/>
    <cellStyle name="常规 16 23 5 4" xfId="3520"/>
    <cellStyle name="常规 16 18 5 5" xfId="3521"/>
    <cellStyle name="常规 16 23 5 5" xfId="3522"/>
    <cellStyle name="常规 16 18 5 6" xfId="3523"/>
    <cellStyle name="常规 16 23 5 6" xfId="3524"/>
    <cellStyle name="常规 16 18 5 7" xfId="3525"/>
    <cellStyle name="常规 16 23 5 7" xfId="3526"/>
    <cellStyle name="常规 16 18 5 8" xfId="3527"/>
    <cellStyle name="常规 16 23 5 8" xfId="3528"/>
    <cellStyle name="常规 16 18 5 9" xfId="3529"/>
    <cellStyle name="常规 16 23 5 9" xfId="3530"/>
    <cellStyle name="常规 16 5 7 17" xfId="3531"/>
    <cellStyle name="常规 16 18 6 10" xfId="3532"/>
    <cellStyle name="常规 16 23 6 10" xfId="3533"/>
    <cellStyle name="常规 16 18 6 11" xfId="3534"/>
    <cellStyle name="常规 16 23 6 11" xfId="3535"/>
    <cellStyle name="常规 16 18 6 12" xfId="3536"/>
    <cellStyle name="常规 16 23 6 12" xfId="3537"/>
    <cellStyle name="常规 16 18 6 13" xfId="3538"/>
    <cellStyle name="常规 16 23 6 13" xfId="3539"/>
    <cellStyle name="常规 16 18 6 14" xfId="3540"/>
    <cellStyle name="常规 16 23 6 14" xfId="3541"/>
    <cellStyle name="常规 16 18 6 15" xfId="3542"/>
    <cellStyle name="常规 16 23 6 15" xfId="3543"/>
    <cellStyle name="常规 16 18 6 16" xfId="3544"/>
    <cellStyle name="常规 16 23 6 16" xfId="3545"/>
    <cellStyle name="常规 16 18 6 17" xfId="3546"/>
    <cellStyle name="常规 16 23 6 17" xfId="3547"/>
    <cellStyle name="常规 16 18 6 2" xfId="3548"/>
    <cellStyle name="常规 16 23 6 2" xfId="3549"/>
    <cellStyle name="常规 8 6 2 10" xfId="3550"/>
    <cellStyle name="常规 16 18 6 3" xfId="3551"/>
    <cellStyle name="常规 16 23 6 3" xfId="3552"/>
    <cellStyle name="常规 16 18 6 4" xfId="3553"/>
    <cellStyle name="常规 16 23 6 4" xfId="3554"/>
    <cellStyle name="常规 16 9 6 17" xfId="3555"/>
    <cellStyle name="常规 16 27 5 10" xfId="3556"/>
    <cellStyle name="常规 16 18 6 5" xfId="3557"/>
    <cellStyle name="常规 16 23 6 5" xfId="3558"/>
    <cellStyle name="常规 16 27 5 11" xfId="3559"/>
    <cellStyle name="常规 16 18 6 6" xfId="3560"/>
    <cellStyle name="常规 16 23 6 6" xfId="3561"/>
    <cellStyle name="常规 16 27 5 12" xfId="3562"/>
    <cellStyle name="常规 16 18 6 7" xfId="3563"/>
    <cellStyle name="常规 16 23 6 7" xfId="3564"/>
    <cellStyle name="常规 16 27 5 13" xfId="3565"/>
    <cellStyle name="常规 16 18 6 8" xfId="3566"/>
    <cellStyle name="常规 16 23 6 8" xfId="3567"/>
    <cellStyle name="常规 16 27 5 14" xfId="3568"/>
    <cellStyle name="常规 16 18 6 9" xfId="3569"/>
    <cellStyle name="常规 16 23 6 9" xfId="3570"/>
    <cellStyle name="常规 16 27 5 15" xfId="3571"/>
    <cellStyle name="常规 9 2 2 7" xfId="3572"/>
    <cellStyle name="常规 16 5 8 17" xfId="3573"/>
    <cellStyle name="常规 16 18 7 10" xfId="3574"/>
    <cellStyle name="常规 16 23 7 10" xfId="3575"/>
    <cellStyle name="常规 9 2 2 8" xfId="3576"/>
    <cellStyle name="常规 16 18 7 11" xfId="3577"/>
    <cellStyle name="常规 16 23 7 11" xfId="3578"/>
    <cellStyle name="常规 9 2 2 9" xfId="3579"/>
    <cellStyle name="常规 16 18 7 12" xfId="3580"/>
    <cellStyle name="常规 16 23 7 12" xfId="3581"/>
    <cellStyle name="常规 16 18 7 13" xfId="3582"/>
    <cellStyle name="常规 16 23 7 13" xfId="3583"/>
    <cellStyle name="常规 16 18 7 14" xfId="3584"/>
    <cellStyle name="常规 16 23 7 14" xfId="3585"/>
    <cellStyle name="常规 16 18 7 15" xfId="3586"/>
    <cellStyle name="常规 16 23 7 15" xfId="3587"/>
    <cellStyle name="常规 16 18 7 16" xfId="3588"/>
    <cellStyle name="常规 16 23 7 16" xfId="3589"/>
    <cellStyle name="常规 16 18 7 2" xfId="3590"/>
    <cellStyle name="常规 16 23 7 2" xfId="3591"/>
    <cellStyle name="常规 16 18 7 3" xfId="3592"/>
    <cellStyle name="常规 16 23 7 3" xfId="3593"/>
    <cellStyle name="常规 16 18 7 4" xfId="3594"/>
    <cellStyle name="常规 16 23 7 4" xfId="3595"/>
    <cellStyle name="常规 16 18 7 5" xfId="3596"/>
    <cellStyle name="常规 16 23 7 5" xfId="3597"/>
    <cellStyle name="常规 16 18 7 6" xfId="3598"/>
    <cellStyle name="常规 16 23 7 6" xfId="3599"/>
    <cellStyle name="常规 16 18 7 7" xfId="3600"/>
    <cellStyle name="常规 16 23 7 7" xfId="3601"/>
    <cellStyle name="常规 16 18 7 8" xfId="3602"/>
    <cellStyle name="常规 16 23 7 8" xfId="3603"/>
    <cellStyle name="常规 16 18 7 9" xfId="3604"/>
    <cellStyle name="常规 16 23 7 9" xfId="3605"/>
    <cellStyle name="常规 16 5 9 17" xfId="3606"/>
    <cellStyle name="常规 16 18 8 10" xfId="3607"/>
    <cellStyle name="常规 16 23 8 10" xfId="3608"/>
    <cellStyle name="常规 16 18 8 11" xfId="3609"/>
    <cellStyle name="常规 16 23 8 11" xfId="3610"/>
    <cellStyle name="常规 16 18 8 12" xfId="3611"/>
    <cellStyle name="常规 16 23 8 12" xfId="3612"/>
    <cellStyle name="常规 16 18 8 13" xfId="3613"/>
    <cellStyle name="常规 16 23 8 13" xfId="3614"/>
    <cellStyle name="常规 16 18 8 14" xfId="3615"/>
    <cellStyle name="常规 16 23 8 14" xfId="3616"/>
    <cellStyle name="常规 16 18 8 15" xfId="3617"/>
    <cellStyle name="常规 16 23 8 15" xfId="3618"/>
    <cellStyle name="常规 16 18 8 7" xfId="3619"/>
    <cellStyle name="常规 16 23 8 7" xfId="3620"/>
    <cellStyle name="常规 16 18 8 8" xfId="3621"/>
    <cellStyle name="常规 16 23 8 8" xfId="3622"/>
    <cellStyle name="常规 16 18 8 9" xfId="3623"/>
    <cellStyle name="常规 16 23 8 9" xfId="3624"/>
    <cellStyle name="常规 16 3 3 5" xfId="3625"/>
    <cellStyle name="常规 16 18 9 10" xfId="3626"/>
    <cellStyle name="常规 16 23 9 10" xfId="3627"/>
    <cellStyle name="常规 16 3 3 6" xfId="3628"/>
    <cellStyle name="常规 16 18 9 11" xfId="3629"/>
    <cellStyle name="常规 16 23 9 11" xfId="3630"/>
    <cellStyle name="常规 16 3 3 7" xfId="3631"/>
    <cellStyle name="常规 16 18 9 12" xfId="3632"/>
    <cellStyle name="常规 16 23 9 12" xfId="3633"/>
    <cellStyle name="常规 16 3 3 8" xfId="3634"/>
    <cellStyle name="常规 16 18 9 13" xfId="3635"/>
    <cellStyle name="常规 16 23 9 13" xfId="3636"/>
    <cellStyle name="常规 16 3 3 9" xfId="3637"/>
    <cellStyle name="常规 16 18 9 14" xfId="3638"/>
    <cellStyle name="常规 16 23 9 14" xfId="3639"/>
    <cellStyle name="常规 16 18 9 15" xfId="3640"/>
    <cellStyle name="常规 16 23 9 15" xfId="3641"/>
    <cellStyle name="常规 16 18 9 2" xfId="3642"/>
    <cellStyle name="常规 16 23 9 2" xfId="3643"/>
    <cellStyle name="常规 16 18 9 3" xfId="3644"/>
    <cellStyle name="常规 16 23 9 3" xfId="3645"/>
    <cellStyle name="常规 16 18 9 4" xfId="3646"/>
    <cellStyle name="常规 16 23 9 4" xfId="3647"/>
    <cellStyle name="常规 16 19 10 10" xfId="3648"/>
    <cellStyle name="常规 16 24 10 10" xfId="3649"/>
    <cellStyle name="常规 16 19 10 11" xfId="3650"/>
    <cellStyle name="常规 16 24 10 11" xfId="3651"/>
    <cellStyle name="常规 16 19 10 12" xfId="3652"/>
    <cellStyle name="常规 16 24 10 12" xfId="3653"/>
    <cellStyle name="常规 16 19 10 13" xfId="3654"/>
    <cellStyle name="常规 16 24 10 13" xfId="3655"/>
    <cellStyle name="常规 16 19 10 14" xfId="3656"/>
    <cellStyle name="常规 16 24 10 14" xfId="3657"/>
    <cellStyle name="常规 16 19 10 15" xfId="3658"/>
    <cellStyle name="常规 16 24 10 15" xfId="3659"/>
    <cellStyle name="常规 16 19 10 16" xfId="3660"/>
    <cellStyle name="常规 16 24 10 16" xfId="3661"/>
    <cellStyle name="常规 16 19 10 17" xfId="3662"/>
    <cellStyle name="常规 16 24 10 17" xfId="3663"/>
    <cellStyle name="常规 16 19 10 2" xfId="3664"/>
    <cellStyle name="常规 16 24 10 2" xfId="3665"/>
    <cellStyle name="常规 16 19 10 3" xfId="3666"/>
    <cellStyle name="常规 16 24 10 3" xfId="3667"/>
    <cellStyle name="常规 16 19 10 4" xfId="3668"/>
    <cellStyle name="常规 16 24 10 4" xfId="3669"/>
    <cellStyle name="常规 16 19 10 5" xfId="3670"/>
    <cellStyle name="常规 16 24 10 5" xfId="3671"/>
    <cellStyle name="常规 16 19 10 6" xfId="3672"/>
    <cellStyle name="常规 16 24 10 6" xfId="3673"/>
    <cellStyle name="常规 16 19 10 7" xfId="3674"/>
    <cellStyle name="常规 16 24 10 7" xfId="3675"/>
    <cellStyle name="常规 35 2" xfId="3676"/>
    <cellStyle name="常规 16 19 10 8" xfId="3677"/>
    <cellStyle name="常规 16 24 10 8" xfId="3678"/>
    <cellStyle name="常规 35 3" xfId="3679"/>
    <cellStyle name="常规 16 19 10 9" xfId="3680"/>
    <cellStyle name="常规 16 24 10 9" xfId="3681"/>
    <cellStyle name="常规 16 26 2 5" xfId="3682"/>
    <cellStyle name="常规 16 19 18" xfId="3683"/>
    <cellStyle name="常规 16 19 23" xfId="3684"/>
    <cellStyle name="常规 16 24 18" xfId="3685"/>
    <cellStyle name="常规 16 24 23" xfId="3686"/>
    <cellStyle name="常规 16 26 2 6" xfId="3687"/>
    <cellStyle name="常规 16 19 19" xfId="3688"/>
    <cellStyle name="常规 16 19 24" xfId="3689"/>
    <cellStyle name="常规 16 24 19" xfId="3690"/>
    <cellStyle name="常规 16 24 24" xfId="3691"/>
    <cellStyle name="常规 9 6 2 7" xfId="3692"/>
    <cellStyle name="常规 17 4" xfId="3693"/>
    <cellStyle name="常规 22 4" xfId="3694"/>
    <cellStyle name="常规 16 6 3 17" xfId="3695"/>
    <cellStyle name="常规 16 19 2 10" xfId="3696"/>
    <cellStyle name="常规 16 24 2 10" xfId="3697"/>
    <cellStyle name="常规 9 6 2 8" xfId="3698"/>
    <cellStyle name="常规 17 5" xfId="3699"/>
    <cellStyle name="常规 22 5" xfId="3700"/>
    <cellStyle name="常规 16 19 2 11" xfId="3701"/>
    <cellStyle name="常规 16 24 2 11" xfId="3702"/>
    <cellStyle name="常规 9 6 2 9" xfId="3703"/>
    <cellStyle name="常规 17 6" xfId="3704"/>
    <cellStyle name="常规 22 6" xfId="3705"/>
    <cellStyle name="常规 16 19 2 12" xfId="3706"/>
    <cellStyle name="常规 16 24 2 12" xfId="3707"/>
    <cellStyle name="常规 17 7" xfId="3708"/>
    <cellStyle name="常规 22 7" xfId="3709"/>
    <cellStyle name="常规 16 19 2 13" xfId="3710"/>
    <cellStyle name="常规 16 24 2 13" xfId="3711"/>
    <cellStyle name="常规 17 8" xfId="3712"/>
    <cellStyle name="常规 22 8" xfId="3713"/>
    <cellStyle name="常规 16 19 2 14" xfId="3714"/>
    <cellStyle name="常规 16 24 2 14" xfId="3715"/>
    <cellStyle name="常规 17 9" xfId="3716"/>
    <cellStyle name="常规 22 9" xfId="3717"/>
    <cellStyle name="常规 16 19 2 15" xfId="3718"/>
    <cellStyle name="常规 16 24 2 15" xfId="3719"/>
    <cellStyle name="常规 5 10" xfId="3720"/>
    <cellStyle name="常规 16 19 2 16" xfId="3721"/>
    <cellStyle name="常规 16 24 2 16" xfId="3722"/>
    <cellStyle name="常规 5 11" xfId="3723"/>
    <cellStyle name="常规 16 19 2 17" xfId="3724"/>
    <cellStyle name="常规 16 24 2 17" xfId="3725"/>
    <cellStyle name="常规 16 19 2 2" xfId="3726"/>
    <cellStyle name="常规 16 24 2 2" xfId="3727"/>
    <cellStyle name="常规 16 19 2 3" xfId="3728"/>
    <cellStyle name="常规 16 24 2 3" xfId="3729"/>
    <cellStyle name="常规 16 19 2 4" xfId="3730"/>
    <cellStyle name="常规 16 24 2 4" xfId="3731"/>
    <cellStyle name="常规 16 19 2 5" xfId="3732"/>
    <cellStyle name="常规 16 24 2 5" xfId="3733"/>
    <cellStyle name="常规 2 4 11" xfId="3734"/>
    <cellStyle name="常规 16 25 10 10" xfId="3735"/>
    <cellStyle name="常规 16 19 2 6" xfId="3736"/>
    <cellStyle name="常规 16 24 2 6" xfId="3737"/>
    <cellStyle name="常规 2 4 12" xfId="3738"/>
    <cellStyle name="常规 16 25 10 11" xfId="3739"/>
    <cellStyle name="常规 16 19 2 7" xfId="3740"/>
    <cellStyle name="常规 16 24 2 7" xfId="3741"/>
    <cellStyle name="常规 2 4 13" xfId="3742"/>
    <cellStyle name="常规 16 25 10 12" xfId="3743"/>
    <cellStyle name="常规 16 19 2 8" xfId="3744"/>
    <cellStyle name="常规 16 24 2 8" xfId="3745"/>
    <cellStyle name="常规 2 4 14" xfId="3746"/>
    <cellStyle name="常规 16 25 10 13" xfId="3747"/>
    <cellStyle name="常规 16 19 2 9" xfId="3748"/>
    <cellStyle name="常规 16 24 2 9" xfId="3749"/>
    <cellStyle name="常规 2 4 15" xfId="3750"/>
    <cellStyle name="常规 16 25 10 14" xfId="3751"/>
    <cellStyle name="常规 16 26 2 7" xfId="3752"/>
    <cellStyle name="常规 16 19 25" xfId="3753"/>
    <cellStyle name="常规 16 24 25" xfId="3754"/>
    <cellStyle name="常规 16 29 2 10" xfId="3755"/>
    <cellStyle name="常规 16 26 2 8" xfId="3756"/>
    <cellStyle name="常规 16 19 26" xfId="3757"/>
    <cellStyle name="常规 16 24 26" xfId="3758"/>
    <cellStyle name="常规 27 4" xfId="3759"/>
    <cellStyle name="常规 16 6 4 17" xfId="3760"/>
    <cellStyle name="常规 16 19 3 10" xfId="3761"/>
    <cellStyle name="常规 16 24 3 10" xfId="3762"/>
    <cellStyle name="常规 27 5" xfId="3763"/>
    <cellStyle name="常规 16 19 3 11" xfId="3764"/>
    <cellStyle name="常规 16 24 3 11" xfId="3765"/>
    <cellStyle name="常规 27 6" xfId="3766"/>
    <cellStyle name="常规 16 19 3 12" xfId="3767"/>
    <cellStyle name="常规 16 24 3 12" xfId="3768"/>
    <cellStyle name="常规 27 7" xfId="3769"/>
    <cellStyle name="常规 16 19 3 13" xfId="3770"/>
    <cellStyle name="常规 16 24 3 13" xfId="3771"/>
    <cellStyle name="常规 27 8" xfId="3772"/>
    <cellStyle name="常规 16 19 3 14" xfId="3773"/>
    <cellStyle name="常规 16 24 3 14" xfId="3774"/>
    <cellStyle name="常规 27 9" xfId="3775"/>
    <cellStyle name="常规 16 19 3 15" xfId="3776"/>
    <cellStyle name="常规 16 24 3 15" xfId="3777"/>
    <cellStyle name="常规 6 10" xfId="3778"/>
    <cellStyle name="常规 16 19 3 16" xfId="3779"/>
    <cellStyle name="常规 16 24 3 16" xfId="3780"/>
    <cellStyle name="常规 6 11" xfId="3781"/>
    <cellStyle name="常规 16 19 3 17" xfId="3782"/>
    <cellStyle name="常规 16 24 3 17" xfId="3783"/>
    <cellStyle name="常规 16 19 3 9" xfId="3784"/>
    <cellStyle name="常规 16 24 3 9" xfId="3785"/>
    <cellStyle name="常规 16 7 3 5" xfId="3786"/>
    <cellStyle name="常规 16 6 5 17" xfId="3787"/>
    <cellStyle name="常规 16 19 4 10" xfId="3788"/>
    <cellStyle name="常规 16 24 4 10" xfId="3789"/>
    <cellStyle name="常规 16 7 3 6" xfId="3790"/>
    <cellStyle name="常规 16 19 4 11" xfId="3791"/>
    <cellStyle name="常规 16 24 4 11" xfId="3792"/>
    <cellStyle name="常规 16 7 3 7" xfId="3793"/>
    <cellStyle name="常规 16 19 4 12" xfId="3794"/>
    <cellStyle name="常规 16 24 4 12" xfId="3795"/>
    <cellStyle name="常规 16 7 3 8" xfId="3796"/>
    <cellStyle name="常规 16 19 4 13" xfId="3797"/>
    <cellStyle name="常规 16 24 4 13" xfId="3798"/>
    <cellStyle name="常规 16 7 3 9" xfId="3799"/>
    <cellStyle name="常规 16 19 4 14" xfId="3800"/>
    <cellStyle name="常规 16 24 4 14" xfId="3801"/>
    <cellStyle name="常规 16 19 4 15" xfId="3802"/>
    <cellStyle name="常规 16 24 4 15" xfId="3803"/>
    <cellStyle name="常规 16 19 4 2" xfId="3804"/>
    <cellStyle name="常规 16 24 4 2" xfId="3805"/>
    <cellStyle name="常规 16 19 4 3" xfId="3806"/>
    <cellStyle name="常规 16 24 4 3" xfId="3807"/>
    <cellStyle name="常规 16 19 4 4" xfId="3808"/>
    <cellStyle name="常规 16 24 4 4" xfId="3809"/>
    <cellStyle name="常规 47 4" xfId="3810"/>
    <cellStyle name="常规 16 7 8 5" xfId="3811"/>
    <cellStyle name="常规 8 2 2 2 9" xfId="3812"/>
    <cellStyle name="常规 16 6 6 17" xfId="3813"/>
    <cellStyle name="常规 16 19 5 10" xfId="3814"/>
    <cellStyle name="常规 16 24 5 10" xfId="3815"/>
    <cellStyle name="常规 47 5" xfId="3816"/>
    <cellStyle name="常规 16 7 8 6" xfId="3817"/>
    <cellStyle name="常规 16 19 5 11" xfId="3818"/>
    <cellStyle name="常规 16 24 5 11" xfId="3819"/>
    <cellStyle name="常规 47 6" xfId="3820"/>
    <cellStyle name="常规 16 7 8 7" xfId="3821"/>
    <cellStyle name="常规 16 19 5 12" xfId="3822"/>
    <cellStyle name="常规 16 24 5 12" xfId="3823"/>
    <cellStyle name="常规 47 7" xfId="3824"/>
    <cellStyle name="常规 16 7 8 8" xfId="3825"/>
    <cellStyle name="常规 16 19 5 13" xfId="3826"/>
    <cellStyle name="常规 16 24 5 13" xfId="3827"/>
    <cellStyle name="常规 16 7 8 9" xfId="3828"/>
    <cellStyle name="常规 16 19 5 14" xfId="3829"/>
    <cellStyle name="常规 16 24 5 14" xfId="3830"/>
    <cellStyle name="常规 16 19 5 15" xfId="3831"/>
    <cellStyle name="常规 16 24 5 15" xfId="3832"/>
    <cellStyle name="常规 16 38 6" xfId="3833"/>
    <cellStyle name="常规 16 26 2 12" xfId="3834"/>
    <cellStyle name="常规 16 19 5 2" xfId="3835"/>
    <cellStyle name="常规 16 24 5 2" xfId="3836"/>
    <cellStyle name="常规 16 38 7" xfId="3837"/>
    <cellStyle name="常规 16 26 2 13" xfId="3838"/>
    <cellStyle name="常规 16 19 5 3" xfId="3839"/>
    <cellStyle name="常规 16 24 5 3" xfId="3840"/>
    <cellStyle name="常规 16 38 9" xfId="3841"/>
    <cellStyle name="常规 16 26 2 15" xfId="3842"/>
    <cellStyle name="常规 16 19 5 5" xfId="3843"/>
    <cellStyle name="常规 16 24 5 5" xfId="3844"/>
    <cellStyle name="常规 16 26 2 16" xfId="3845"/>
    <cellStyle name="常规 16 19 5 6" xfId="3846"/>
    <cellStyle name="常规 16 24 5 6" xfId="3847"/>
    <cellStyle name="常规 16 26 2 17" xfId="3848"/>
    <cellStyle name="常规 16 19 5 7" xfId="3849"/>
    <cellStyle name="常规 16 24 5 7" xfId="3850"/>
    <cellStyle name="常规 16 19 5 8" xfId="3851"/>
    <cellStyle name="常规 16 24 5 8" xfId="3852"/>
    <cellStyle name="常规 16 19 5 9" xfId="3853"/>
    <cellStyle name="常规 16 24 5 9" xfId="3854"/>
    <cellStyle name="常规 16 6 7 17" xfId="3855"/>
    <cellStyle name="常规 16 19 6 10" xfId="3856"/>
    <cellStyle name="常规 16 24 6 10" xfId="3857"/>
    <cellStyle name="常规 16 19 6 11" xfId="3858"/>
    <cellStyle name="常规 16 24 6 11" xfId="3859"/>
    <cellStyle name="常规 16 19 6 12" xfId="3860"/>
    <cellStyle name="常规 16 24 6 12" xfId="3861"/>
    <cellStyle name="常规 16 19 6 13" xfId="3862"/>
    <cellStyle name="常规 16 24 6 13" xfId="3863"/>
    <cellStyle name="常规 16 19 6 14" xfId="3864"/>
    <cellStyle name="常规 16 24 6 14" xfId="3865"/>
    <cellStyle name="常规 16 19 6 15" xfId="3866"/>
    <cellStyle name="常规 16 24 6 15" xfId="3867"/>
    <cellStyle name="常规 9 10" xfId="3868"/>
    <cellStyle name="常规 16 19 6 16" xfId="3869"/>
    <cellStyle name="常规 16 24 6 16" xfId="3870"/>
    <cellStyle name="常规 9 11" xfId="3871"/>
    <cellStyle name="常规 16 19 6 17" xfId="3872"/>
    <cellStyle name="常规 16 24 6 17" xfId="3873"/>
    <cellStyle name="常规 16 19 6 2" xfId="3874"/>
    <cellStyle name="常规 16 24 6 2" xfId="3875"/>
    <cellStyle name="常规 16 19 6 4" xfId="3876"/>
    <cellStyle name="常规 16 24 6 4" xfId="3877"/>
    <cellStyle name="常规 16 19 6 5" xfId="3878"/>
    <cellStyle name="常规 16 24 6 5" xfId="3879"/>
    <cellStyle name="常规 16 19 6 6" xfId="3880"/>
    <cellStyle name="常规 16 24 6 6" xfId="3881"/>
    <cellStyle name="常规 16 19 6 7" xfId="3882"/>
    <cellStyle name="常规 16 24 6 7" xfId="3883"/>
    <cellStyle name="常规 16 19 6 8" xfId="3884"/>
    <cellStyle name="常规 16 24 6 8" xfId="3885"/>
    <cellStyle name="常规 16 19 6 9" xfId="3886"/>
    <cellStyle name="常规 16 24 6 9" xfId="3887"/>
    <cellStyle name="常规 16 6 8 17" xfId="3888"/>
    <cellStyle name="常规 16 19 7 10" xfId="3889"/>
    <cellStyle name="常规 16 24 7 10" xfId="3890"/>
    <cellStyle name="常规 16 19 7 11" xfId="3891"/>
    <cellStyle name="常规 16 24 7 11" xfId="3892"/>
    <cellStyle name="常规 16 19 7 9" xfId="3893"/>
    <cellStyle name="常规 16 24 7 9" xfId="3894"/>
    <cellStyle name="常规 16 6 9 17" xfId="3895"/>
    <cellStyle name="常规 16 19 8 10" xfId="3896"/>
    <cellStyle name="常规 16 24 8 10" xfId="3897"/>
    <cellStyle name="常规 16 19 8 11" xfId="3898"/>
    <cellStyle name="常规 16 24 8 11" xfId="3899"/>
    <cellStyle name="常规 16 19 8 12" xfId="3900"/>
    <cellStyle name="常规 16 24 8 12" xfId="3901"/>
    <cellStyle name="常规 16 19 8 13" xfId="3902"/>
    <cellStyle name="常规 16 24 8 13" xfId="3903"/>
    <cellStyle name="常规 8 6 2 2" xfId="3904"/>
    <cellStyle name="常规 16 19 8 14" xfId="3905"/>
    <cellStyle name="常规 16 24 8 14" xfId="3906"/>
    <cellStyle name="常规 8 6 2 3" xfId="3907"/>
    <cellStyle name="常规 16 19 8 15" xfId="3908"/>
    <cellStyle name="常规 16 24 8 15" xfId="3909"/>
    <cellStyle name="常规 8 6 2 4" xfId="3910"/>
    <cellStyle name="常规 16 19 8 16" xfId="3911"/>
    <cellStyle name="常规 16 24 8 16" xfId="3912"/>
    <cellStyle name="常规 8 6 2 5" xfId="3913"/>
    <cellStyle name="常规 16 19 8 17" xfId="3914"/>
    <cellStyle name="常规 16 24 8 17" xfId="3915"/>
    <cellStyle name="常规 16 19 8 9" xfId="3916"/>
    <cellStyle name="常规 16 24 8 9" xfId="3917"/>
    <cellStyle name="常规 16 8 3 5" xfId="3918"/>
    <cellStyle name="常规 16 19 9 10" xfId="3919"/>
    <cellStyle name="常规 16 24 9 10" xfId="3920"/>
    <cellStyle name="常规 16 8 3 6" xfId="3921"/>
    <cellStyle name="常规 16 19 9 11" xfId="3922"/>
    <cellStyle name="常规 16 24 9 11" xfId="3923"/>
    <cellStyle name="常规 16 8 3 7" xfId="3924"/>
    <cellStyle name="常规 16 19 9 12" xfId="3925"/>
    <cellStyle name="常规 16 24 9 12" xfId="3926"/>
    <cellStyle name="常规 16 8 3 8" xfId="3927"/>
    <cellStyle name="常规 16 19 9 13" xfId="3928"/>
    <cellStyle name="常规 16 24 9 13" xfId="3929"/>
    <cellStyle name="常规 16 8 3 9" xfId="3930"/>
    <cellStyle name="常规 16 19 9 14" xfId="3931"/>
    <cellStyle name="常规 16 24 9 14" xfId="3932"/>
    <cellStyle name="常规 16 19 9 15" xfId="3933"/>
    <cellStyle name="常规 16 24 9 15" xfId="3934"/>
    <cellStyle name="常规 16 19 9 2" xfId="3935"/>
    <cellStyle name="常规 16 24 9 2" xfId="3936"/>
    <cellStyle name="常规 16 19 9 3" xfId="3937"/>
    <cellStyle name="常规 16 24 9 3" xfId="3938"/>
    <cellStyle name="常规 16 19 9 4" xfId="3939"/>
    <cellStyle name="常规 16 24 9 4" xfId="3940"/>
    <cellStyle name="常规 16 19 9 5" xfId="3941"/>
    <cellStyle name="常规 16 24 9 5" xfId="3942"/>
    <cellStyle name="常规 16 8 10" xfId="3943"/>
    <cellStyle name="常规 16 19 9 6" xfId="3944"/>
    <cellStyle name="常规 16 24 9 6" xfId="3945"/>
    <cellStyle name="常规 16 8 11" xfId="3946"/>
    <cellStyle name="常规 16 19 9 7" xfId="3947"/>
    <cellStyle name="常规 16 24 9 7" xfId="3948"/>
    <cellStyle name="常规 16 8 12" xfId="3949"/>
    <cellStyle name="常规 16 19 9 8" xfId="3950"/>
    <cellStyle name="常规 16 24 9 8" xfId="3951"/>
    <cellStyle name="常规 16 8 13" xfId="3952"/>
    <cellStyle name="常规 16 19 9 9" xfId="3953"/>
    <cellStyle name="常规 16 24 9 9" xfId="3954"/>
    <cellStyle name="常规 16 2" xfId="3955"/>
    <cellStyle name="常规 16 2 17" xfId="3956"/>
    <cellStyle name="常规 16 2 22" xfId="3957"/>
    <cellStyle name="常规 16 2 18" xfId="3958"/>
    <cellStyle name="常规 16 2 23" xfId="3959"/>
    <cellStyle name="常规 16 2 19" xfId="3960"/>
    <cellStyle name="常规 16 2 24" xfId="3961"/>
    <cellStyle name="常规 16 2 2" xfId="3962"/>
    <cellStyle name="常规 16 2 2 2" xfId="3963"/>
    <cellStyle name="常规 16 2 2 3" xfId="3964"/>
    <cellStyle name="常规 16 2 2 4" xfId="3965"/>
    <cellStyle name="常规 16 2 2 5" xfId="3966"/>
    <cellStyle name="常规 16 2 2 6" xfId="3967"/>
    <cellStyle name="常规 16 2 2 7" xfId="3968"/>
    <cellStyle name="常规 16 2 2 8" xfId="3969"/>
    <cellStyle name="常规 16 2 2 9" xfId="3970"/>
    <cellStyle name="常规 16 2 25" xfId="3971"/>
    <cellStyle name="常规 16 2 26" xfId="3972"/>
    <cellStyle name="常规 16 2 3" xfId="3973"/>
    <cellStyle name="常规 16 25 8 12" xfId="3974"/>
    <cellStyle name="常规 16 2 3 10" xfId="3975"/>
    <cellStyle name="常规 16 25 8 13" xfId="3976"/>
    <cellStyle name="常规 16 2 3 11" xfId="3977"/>
    <cellStyle name="常规 16 25 8 14" xfId="3978"/>
    <cellStyle name="常规 16 2 3 12" xfId="3979"/>
    <cellStyle name="常规 16 25 8 15" xfId="3980"/>
    <cellStyle name="常规 16 2 3 13" xfId="3981"/>
    <cellStyle name="常规 16 25 8 16" xfId="3982"/>
    <cellStyle name="常规 16 2 3 14" xfId="3983"/>
    <cellStyle name="常规 16 25 8 17" xfId="3984"/>
    <cellStyle name="常规 16 2 3 15" xfId="3985"/>
    <cellStyle name="常规 16 2 3 16" xfId="3986"/>
    <cellStyle name="常规 16 5 5 14" xfId="3987"/>
    <cellStyle name="常规 16 2 3 2" xfId="3988"/>
    <cellStyle name="常规 16 5 5 15" xfId="3989"/>
    <cellStyle name="常规 16 2 3 3" xfId="3990"/>
    <cellStyle name="常规 16 5 5 16" xfId="3991"/>
    <cellStyle name="常规 16 2 3 4" xfId="3992"/>
    <cellStyle name="常规 16 2 4" xfId="3993"/>
    <cellStyle name="常规 16 25 9 12" xfId="3994"/>
    <cellStyle name="常规 16 2 4 10" xfId="3995"/>
    <cellStyle name="常规 16 25 9 13" xfId="3996"/>
    <cellStyle name="常规 16 2 4 11" xfId="3997"/>
    <cellStyle name="常规 16 25 9 14" xfId="3998"/>
    <cellStyle name="常规 16 2 4 12" xfId="3999"/>
    <cellStyle name="常规 16 25 9 15" xfId="4000"/>
    <cellStyle name="常规 16 2 4 13" xfId="4001"/>
    <cellStyle name="常规 16 25 9 16" xfId="4002"/>
    <cellStyle name="常规 16 2 4 14" xfId="4003"/>
    <cellStyle name="常规 4 59" xfId="4004"/>
    <cellStyle name="常规 4 64" xfId="4005"/>
    <cellStyle name="常规 16 9 10 14" xfId="4006"/>
    <cellStyle name="常规 16 27 4 2" xfId="4007"/>
    <cellStyle name="常规 16 2 4 16" xfId="4008"/>
    <cellStyle name="常规 4 66" xfId="4009"/>
    <cellStyle name="常规 4 71" xfId="4010"/>
    <cellStyle name="常规 16 9 10 16" xfId="4011"/>
    <cellStyle name="常规 16 27 4 4" xfId="4012"/>
    <cellStyle name="常规 16 2 4 2" xfId="4013"/>
    <cellStyle name="常规 16 2 4 3" xfId="4014"/>
    <cellStyle name="常规 16 2 4 4" xfId="4015"/>
    <cellStyle name="常规 16 2 4 5" xfId="4016"/>
    <cellStyle name="常规 16 2 4 6" xfId="4017"/>
    <cellStyle name="常规 16 2 5" xfId="4018"/>
    <cellStyle name="常规 16 2 5 10" xfId="4019"/>
    <cellStyle name="常规 16 2 5 11" xfId="4020"/>
    <cellStyle name="常规 16 2 5 12" xfId="4021"/>
    <cellStyle name="常规 16 2 5 13" xfId="4022"/>
    <cellStyle name="常规 16 2 5 14" xfId="4023"/>
    <cellStyle name="常规 5 59" xfId="4024"/>
    <cellStyle name="常规 5 64" xfId="4025"/>
    <cellStyle name="常规 16 27 9 2" xfId="4026"/>
    <cellStyle name="常规 16 2 5 15" xfId="4027"/>
    <cellStyle name="常规 5 65" xfId="4028"/>
    <cellStyle name="常规 5 70" xfId="4029"/>
    <cellStyle name="常规 16 27 9 3" xfId="4030"/>
    <cellStyle name="常规 16 2 5 16" xfId="4031"/>
    <cellStyle name="常规 5 66" xfId="4032"/>
    <cellStyle name="常规 5 71" xfId="4033"/>
    <cellStyle name="常规 16 27 9 4" xfId="4034"/>
    <cellStyle name="常规 16 2 6" xfId="4035"/>
    <cellStyle name="常规 16 2 6 10" xfId="4036"/>
    <cellStyle name="常规 16 2 6 11" xfId="4037"/>
    <cellStyle name="常规 16 2 6 12" xfId="4038"/>
    <cellStyle name="常规 16 2 6 13" xfId="4039"/>
    <cellStyle name="常规 16 2 6 14" xfId="4040"/>
    <cellStyle name="常规 16 2 6 15" xfId="4041"/>
    <cellStyle name="常规 16 2 6 16" xfId="4042"/>
    <cellStyle name="常规 16 2 6 2" xfId="4043"/>
    <cellStyle name="常规 16 2 6 3" xfId="4044"/>
    <cellStyle name="常规 16 2 6 4" xfId="4045"/>
    <cellStyle name="常规 16 2 6 5" xfId="4046"/>
    <cellStyle name="常规 16 2 7" xfId="4047"/>
    <cellStyle name="常规 16 2 7 2" xfId="4048"/>
    <cellStyle name="常规 2 2 142 2 2" xfId="4049"/>
    <cellStyle name="常规 16 2 7 3" xfId="4050"/>
    <cellStyle name="常规 2 2 142 2 3" xfId="4051"/>
    <cellStyle name="常规 16 2 7 4" xfId="4052"/>
    <cellStyle name="常规 2 2 142 2 4" xfId="4053"/>
    <cellStyle name="常规 16 2 7 5" xfId="4054"/>
    <cellStyle name="常规 2 2 142 2 5" xfId="4055"/>
    <cellStyle name="常规 16 2 7 6" xfId="4056"/>
    <cellStyle name="常规 2 2 142 2 6" xfId="4057"/>
    <cellStyle name="常规 16 2 7 7" xfId="4058"/>
    <cellStyle name="常规 2 2 142 2 7" xfId="4059"/>
    <cellStyle name="常规 16 2 7 8" xfId="4060"/>
    <cellStyle name="常规 16 2 7 9" xfId="4061"/>
    <cellStyle name="常规 4 157" xfId="4062"/>
    <cellStyle name="常规 4 162" xfId="4063"/>
    <cellStyle name="常规 4 207" xfId="4064"/>
    <cellStyle name="常规 4 212" xfId="4065"/>
    <cellStyle name="常规 16 26 10 10" xfId="4066"/>
    <cellStyle name="常规 16 2 8" xfId="4067"/>
    <cellStyle name="常规 16 28 10 4" xfId="4068"/>
    <cellStyle name="常规 16 2 8 10" xfId="4069"/>
    <cellStyle name="常规 16 28 10 5" xfId="4070"/>
    <cellStyle name="常规 16 2 8 11" xfId="4071"/>
    <cellStyle name="常规 16 28 10 6" xfId="4072"/>
    <cellStyle name="常规 16 2 8 12" xfId="4073"/>
    <cellStyle name="常规 16 28 10 7" xfId="4074"/>
    <cellStyle name="常规 16 2 8 13" xfId="4075"/>
    <cellStyle name="常规 16 28 10 8" xfId="4076"/>
    <cellStyle name="常规 16 2 8 14" xfId="4077"/>
    <cellStyle name="常规 16 28 10 9" xfId="4078"/>
    <cellStyle name="常规 16 2 8 15" xfId="4079"/>
    <cellStyle name="常规 16 2 8 16" xfId="4080"/>
    <cellStyle name="常规 16 5 6 14" xfId="4081"/>
    <cellStyle name="常规 16 2 8 2" xfId="4082"/>
    <cellStyle name="常规 16 5 6 15" xfId="4083"/>
    <cellStyle name="常规 16 2 8 3" xfId="4084"/>
    <cellStyle name="常规 16 5 6 16" xfId="4085"/>
    <cellStyle name="常规 16 2 8 4" xfId="4086"/>
    <cellStyle name="常规 16 2 9" xfId="4087"/>
    <cellStyle name="常规 16 2 9 10" xfId="4088"/>
    <cellStyle name="常规 16 2 9 11" xfId="4089"/>
    <cellStyle name="常规 16 2 9 12" xfId="4090"/>
    <cellStyle name="常规 16 2 9 13" xfId="4091"/>
    <cellStyle name="常规 16 2 9 14" xfId="4092"/>
    <cellStyle name="常规 9 59" xfId="4093"/>
    <cellStyle name="常规 9 64" xfId="4094"/>
    <cellStyle name="常规 16 28 4 2" xfId="4095"/>
    <cellStyle name="常规 16 2 9 15" xfId="4096"/>
    <cellStyle name="常规 9 65" xfId="4097"/>
    <cellStyle name="常规 9 70" xfId="4098"/>
    <cellStyle name="常规 16 28 4 3" xfId="4099"/>
    <cellStyle name="常规 16 2 9 16" xfId="4100"/>
    <cellStyle name="常规 9 66" xfId="4101"/>
    <cellStyle name="常规 9 71" xfId="4102"/>
    <cellStyle name="常规 16 28 4 4" xfId="4103"/>
    <cellStyle name="常规 16 2 9 2" xfId="4104"/>
    <cellStyle name="常规 16 2 9 3" xfId="4105"/>
    <cellStyle name="常规 16 2 9 4" xfId="4106"/>
    <cellStyle name="常规 16 2 9 5" xfId="4107"/>
    <cellStyle name="常规 16 2 9 6" xfId="4108"/>
    <cellStyle name="常规 16 2 9 7" xfId="4109"/>
    <cellStyle name="常规 16 2 9 8" xfId="4110"/>
    <cellStyle name="常规 16 2 9 9" xfId="4111"/>
    <cellStyle name="常规 16 27 10 2" xfId="4112"/>
    <cellStyle name="常规 2 4 16" xfId="4113"/>
    <cellStyle name="常规 16 25 10 15" xfId="4114"/>
    <cellStyle name="常规 16 25 10 16" xfId="4115"/>
    <cellStyle name="常规 16 25 10 17" xfId="4116"/>
    <cellStyle name="常规 16 25 10 2" xfId="4117"/>
    <cellStyle name="常规 16 25 10 3" xfId="4118"/>
    <cellStyle name="常规 16 25 10 4" xfId="4119"/>
    <cellStyle name="常规 16 25 10 5" xfId="4120"/>
    <cellStyle name="常规 16 25 10 6" xfId="4121"/>
    <cellStyle name="常规 16 25 10 7" xfId="4122"/>
    <cellStyle name="常规 16 25 10 8" xfId="4123"/>
    <cellStyle name="常规 16 25 10 9" xfId="4124"/>
    <cellStyle name="常规 16 26 7 5" xfId="4125"/>
    <cellStyle name="常规 16 25 18" xfId="4126"/>
    <cellStyle name="常规 16 25 23" xfId="4127"/>
    <cellStyle name="常规 16 26 7 6" xfId="4128"/>
    <cellStyle name="常规 16 25 19" xfId="4129"/>
    <cellStyle name="常规 16 25 24" xfId="4130"/>
    <cellStyle name="常规 16 7 3 17" xfId="4131"/>
    <cellStyle name="常规 16 25 2 10" xfId="4132"/>
    <cellStyle name="常规 16 25 2 11" xfId="4133"/>
    <cellStyle name="常规 16 25 2 9" xfId="4134"/>
    <cellStyle name="常规 16 26 7 7" xfId="4135"/>
    <cellStyle name="常规 16 25 25" xfId="4136"/>
    <cellStyle name="常规 16 29 3 10" xfId="4137"/>
    <cellStyle name="常规 16 26 7 8" xfId="4138"/>
    <cellStyle name="常规 16 25 26" xfId="4139"/>
    <cellStyle name="常规 43 12" xfId="4140"/>
    <cellStyle name="常规 16 7 4 17" xfId="4141"/>
    <cellStyle name="常规 16 25 3 10" xfId="4142"/>
    <cellStyle name="常规 43 13" xfId="4143"/>
    <cellStyle name="常规 16 25 3 11" xfId="4144"/>
    <cellStyle name="常规 43 14" xfId="4145"/>
    <cellStyle name="常规 16 25 3 12" xfId="4146"/>
    <cellStyle name="常规 43 15" xfId="4147"/>
    <cellStyle name="常规 16 25 3 13" xfId="4148"/>
    <cellStyle name="常规 43 16" xfId="4149"/>
    <cellStyle name="常规 16 25 3 14" xfId="4150"/>
    <cellStyle name="常规 43 17" xfId="4151"/>
    <cellStyle name="常规 16 25 3 15" xfId="4152"/>
    <cellStyle name="常规 16 25 3 16" xfId="4153"/>
    <cellStyle name="常规 16 25 3 17" xfId="4154"/>
    <cellStyle name="常规 16 25 3 8" xfId="4155"/>
    <cellStyle name="常规 16 25 3 9" xfId="4156"/>
    <cellStyle name="常规 44 12" xfId="4157"/>
    <cellStyle name="常规 16 7 5 17" xfId="4158"/>
    <cellStyle name="常规 16 25 4 10" xfId="4159"/>
    <cellStyle name="常规 44 13" xfId="4160"/>
    <cellStyle name="常规 16 25 4 11" xfId="4161"/>
    <cellStyle name="常规 44 14" xfId="4162"/>
    <cellStyle name="常规 16 25 4 12" xfId="4163"/>
    <cellStyle name="常规 44 15" xfId="4164"/>
    <cellStyle name="常规 16 25 4 13" xfId="4165"/>
    <cellStyle name="常规 44 16" xfId="4166"/>
    <cellStyle name="常规 16 25 4 14" xfId="4167"/>
    <cellStyle name="常规 44 17" xfId="4168"/>
    <cellStyle name="常规 16 25 4 15" xfId="4169"/>
    <cellStyle name="常规 16 25 4 16" xfId="4170"/>
    <cellStyle name="常规 16 26 4 2" xfId="4171"/>
    <cellStyle name="常规 16 25 4 17" xfId="4172"/>
    <cellStyle name="常规 16 26 4 3" xfId="4173"/>
    <cellStyle name="常规 16 25 4 2" xfId="4174"/>
    <cellStyle name="常规 16 25 4 3" xfId="4175"/>
    <cellStyle name="常规 16 25 4 4" xfId="4176"/>
    <cellStyle name="常规 16 25 4 5" xfId="4177"/>
    <cellStyle name="常规 16 25 4 6" xfId="4178"/>
    <cellStyle name="常规 16 25 4 7" xfId="4179"/>
    <cellStyle name="常规 16 25 4 8" xfId="4180"/>
    <cellStyle name="常规 16 25 4 9" xfId="4181"/>
    <cellStyle name="常规 45 12" xfId="4182"/>
    <cellStyle name="常规 16 7 6 17" xfId="4183"/>
    <cellStyle name="常规 16 25 5 10" xfId="4184"/>
    <cellStyle name="常规 45 13" xfId="4185"/>
    <cellStyle name="常规 16 25 5 11" xfId="4186"/>
    <cellStyle name="常规 45 14" xfId="4187"/>
    <cellStyle name="常规 16 25 5 12" xfId="4188"/>
    <cellStyle name="常规 45 15" xfId="4189"/>
    <cellStyle name="常规 16 25 5 13" xfId="4190"/>
    <cellStyle name="常规 45 16" xfId="4191"/>
    <cellStyle name="常规 16 25 5 14" xfId="4192"/>
    <cellStyle name="常规 45 17" xfId="4193"/>
    <cellStyle name="常规 16 25 5 15" xfId="4194"/>
    <cellStyle name="常规 16 25 5 16" xfId="4195"/>
    <cellStyle name="常规 16 26 9 2" xfId="4196"/>
    <cellStyle name="常规 16 25 5 17" xfId="4197"/>
    <cellStyle name="常规 16 26 9 3" xfId="4198"/>
    <cellStyle name="常规 16 3 2 10" xfId="4199"/>
    <cellStyle name="常规 16 26 7 12" xfId="4200"/>
    <cellStyle name="常规 16 25 5 2" xfId="4201"/>
    <cellStyle name="常规 16 3 2 11" xfId="4202"/>
    <cellStyle name="常规 16 26 7 13" xfId="4203"/>
    <cellStyle name="常规 16 25 5 3" xfId="4204"/>
    <cellStyle name="常规 16 3 2 12" xfId="4205"/>
    <cellStyle name="常规 16 26 7 14" xfId="4206"/>
    <cellStyle name="常规 16 25 5 4" xfId="4207"/>
    <cellStyle name="常规 16 3 2 13" xfId="4208"/>
    <cellStyle name="常规 16 26 7 15" xfId="4209"/>
    <cellStyle name="常规 16 25 5 5" xfId="4210"/>
    <cellStyle name="常规 16 3 2 14" xfId="4211"/>
    <cellStyle name="常规 16 26 7 16" xfId="4212"/>
    <cellStyle name="常规 16 25 5 6" xfId="4213"/>
    <cellStyle name="常规 16 3 2 15" xfId="4214"/>
    <cellStyle name="常规 16 26 7 17" xfId="4215"/>
    <cellStyle name="常规 16 25 5 7" xfId="4216"/>
    <cellStyle name="常规 16 3 2 16" xfId="4217"/>
    <cellStyle name="常规 16 25 5 8" xfId="4218"/>
    <cellStyle name="常规 16 3 2 17" xfId="4219"/>
    <cellStyle name="常规 16 25 5 9" xfId="4220"/>
    <cellStyle name="常规 46 12" xfId="4221"/>
    <cellStyle name="常规 16 7 7 17" xfId="4222"/>
    <cellStyle name="常规 16 25 6 10" xfId="4223"/>
    <cellStyle name="常规 46 13" xfId="4224"/>
    <cellStyle name="常规 16 25 6 11" xfId="4225"/>
    <cellStyle name="常规 46 14" xfId="4226"/>
    <cellStyle name="常规 16 25 6 12" xfId="4227"/>
    <cellStyle name="常规 46 15" xfId="4228"/>
    <cellStyle name="常规 16 25 6 13" xfId="4229"/>
    <cellStyle name="常规 46 16" xfId="4230"/>
    <cellStyle name="常规 16 25 6 14" xfId="4231"/>
    <cellStyle name="常规 46 17" xfId="4232"/>
    <cellStyle name="常规 16 25 6 15" xfId="4233"/>
    <cellStyle name="常规 16 25 6 16" xfId="4234"/>
    <cellStyle name="常规 16 25 6 17" xfId="4235"/>
    <cellStyle name="常规 16 25 6 2" xfId="4236"/>
    <cellStyle name="常规 16 25 6 3" xfId="4237"/>
    <cellStyle name="常规 16 25 6 4" xfId="4238"/>
    <cellStyle name="常规 16 25 6 5" xfId="4239"/>
    <cellStyle name="常规 16 7 8 17" xfId="4240"/>
    <cellStyle name="常规 16 25 7 10" xfId="4241"/>
    <cellStyle name="常规 16 25 7 11" xfId="4242"/>
    <cellStyle name="常规 16 25 7 9" xfId="4243"/>
    <cellStyle name="常规 16 7 9 17" xfId="4244"/>
    <cellStyle name="常规 16 25 8 10" xfId="4245"/>
    <cellStyle name="常规 16 25 8 11" xfId="4246"/>
    <cellStyle name="常规 16 25 8 2" xfId="4247"/>
    <cellStyle name="常规 16 25 8 3" xfId="4248"/>
    <cellStyle name="常规 16 25 8 4" xfId="4249"/>
    <cellStyle name="常规 16 25 8 5" xfId="4250"/>
    <cellStyle name="常规 16 25 8 6" xfId="4251"/>
    <cellStyle name="常规 16 25 8 7" xfId="4252"/>
    <cellStyle name="常规 16 25 8 8" xfId="4253"/>
    <cellStyle name="常规 16 25 8 9" xfId="4254"/>
    <cellStyle name="常规 16 25 9 10" xfId="4255"/>
    <cellStyle name="常规 16 25 9 11" xfId="4256"/>
    <cellStyle name="常规 9 2 10 10" xfId="4257"/>
    <cellStyle name="常规 16 25 9 2" xfId="4258"/>
    <cellStyle name="常规 16 25 9 3" xfId="4259"/>
    <cellStyle name="常规 16 25 9 4" xfId="4260"/>
    <cellStyle name="常规 16 25 9 5" xfId="4261"/>
    <cellStyle name="常规 16 25 9 6" xfId="4262"/>
    <cellStyle name="常规 16 25 9 7" xfId="4263"/>
    <cellStyle name="常规 16 25 9 8" xfId="4264"/>
    <cellStyle name="常规 16 25 9 9" xfId="4265"/>
    <cellStyle name="常规 4 158" xfId="4266"/>
    <cellStyle name="常规 4 163" xfId="4267"/>
    <cellStyle name="常规 4 208" xfId="4268"/>
    <cellStyle name="常规 4 213" xfId="4269"/>
    <cellStyle name="常规 16 26 10 11" xfId="4270"/>
    <cellStyle name="常规 16 26 10 2" xfId="4271"/>
    <cellStyle name="常规 16 26 10 3" xfId="4272"/>
    <cellStyle name="常规 16 26 10 4" xfId="4273"/>
    <cellStyle name="常规 16 26 10 5" xfId="4274"/>
    <cellStyle name="常规 8 2 2 2" xfId="4275"/>
    <cellStyle name="常规 16 26 10 6" xfId="4276"/>
    <cellStyle name="常规 8 2 2 3" xfId="4277"/>
    <cellStyle name="常规 16 26 10 7" xfId="4278"/>
    <cellStyle name="常规 8 2 2 4" xfId="4279"/>
    <cellStyle name="常规 16 26 10 8" xfId="4280"/>
    <cellStyle name="常规 8 2 2 5" xfId="4281"/>
    <cellStyle name="常规 16 26 10 9" xfId="4282"/>
    <cellStyle name="常规 16 26 18" xfId="4283"/>
    <cellStyle name="常规 16 26 23" xfId="4284"/>
    <cellStyle name="常规 16 26 19" xfId="4285"/>
    <cellStyle name="常规 16 26 24" xfId="4286"/>
    <cellStyle name="常规 16 38 4" xfId="4287"/>
    <cellStyle name="常规 16 8 3 17" xfId="4288"/>
    <cellStyle name="常规 16 26 2 10" xfId="4289"/>
    <cellStyle name="常规 16 38 5" xfId="4290"/>
    <cellStyle name="常规 16 26 2 11" xfId="4291"/>
    <cellStyle name="常规 16 29 2 11" xfId="4292"/>
    <cellStyle name="常规 16 26 2 9" xfId="4293"/>
    <cellStyle name="常规 16 26 25" xfId="4294"/>
    <cellStyle name="常规 16 29 4 10" xfId="4295"/>
    <cellStyle name="常规 16 26 26" xfId="4296"/>
    <cellStyle name="常规 16 8 4 17" xfId="4297"/>
    <cellStyle name="常规 16 26 3 10" xfId="4298"/>
    <cellStyle name="常规 16 26 3 11" xfId="4299"/>
    <cellStyle name="常规 16 26 3 12" xfId="4300"/>
    <cellStyle name="常规 16 26 3 13" xfId="4301"/>
    <cellStyle name="常规 16 26 3 14" xfId="4302"/>
    <cellStyle name="常规 16 26 3 15" xfId="4303"/>
    <cellStyle name="常规 16 26 3 16" xfId="4304"/>
    <cellStyle name="常规 16 26 3 17" xfId="4305"/>
    <cellStyle name="常规 9 3 13" xfId="4306"/>
    <cellStyle name="常规 16 26 3 2" xfId="4307"/>
    <cellStyle name="常规 9 3 14" xfId="4308"/>
    <cellStyle name="常规 16 26 3 3" xfId="4309"/>
    <cellStyle name="常规 9 3 15" xfId="4310"/>
    <cellStyle name="常规 16 26 3 4" xfId="4311"/>
    <cellStyle name="常规 9 3 16" xfId="4312"/>
    <cellStyle name="常规 16 26 3 5" xfId="4313"/>
    <cellStyle name="常规 9 3 17" xfId="4314"/>
    <cellStyle name="常规 16 26 3 6" xfId="4315"/>
    <cellStyle name="常规 9 3 18" xfId="4316"/>
    <cellStyle name="常规 16 26 3 7" xfId="4317"/>
    <cellStyle name="常规 16 26 3 9" xfId="4318"/>
    <cellStyle name="常规 16 8 5 17" xfId="4319"/>
    <cellStyle name="常规 16 26 4 10" xfId="4320"/>
    <cellStyle name="常规 16 26 4 11" xfId="4321"/>
    <cellStyle name="常规 16 26 4 12" xfId="4322"/>
    <cellStyle name="常规 16 26 4 13" xfId="4323"/>
    <cellStyle name="常规 16 26 4 14" xfId="4324"/>
    <cellStyle name="常规 16 3 2" xfId="4325"/>
    <cellStyle name="常规 16 26 4 15" xfId="4326"/>
    <cellStyle name="常规 16 3 3" xfId="4327"/>
    <cellStyle name="常规 16 26 4 16" xfId="4328"/>
    <cellStyle name="常规 16 3 4" xfId="4329"/>
    <cellStyle name="常规 16 26 4 17" xfId="4330"/>
    <cellStyle name="常规 16 3 5" xfId="4331"/>
    <cellStyle name="常规 16 26 4 4" xfId="4332"/>
    <cellStyle name="常规 16 26 4 5" xfId="4333"/>
    <cellStyle name="常规 16 26 4 6" xfId="4334"/>
    <cellStyle name="常规 16 26 4 7" xfId="4335"/>
    <cellStyle name="常规 16 26 4 8" xfId="4336"/>
    <cellStyle name="常规 16 26 4 9" xfId="4337"/>
    <cellStyle name="常规 16 26 5 16" xfId="4338"/>
    <cellStyle name="常规 16 26 5 17" xfId="4339"/>
    <cellStyle name="常规 16 3 7 10" xfId="4340"/>
    <cellStyle name="常规 16 26 5 2" xfId="4341"/>
    <cellStyle name="常规 16 3 7 11" xfId="4342"/>
    <cellStyle name="常规 16 26 5 3" xfId="4343"/>
    <cellStyle name="常规 16 3 7 12" xfId="4344"/>
    <cellStyle name="常规 16 26 5 4" xfId="4345"/>
    <cellStyle name="常规 16 3 7 13" xfId="4346"/>
    <cellStyle name="常规 16 26 5 5" xfId="4347"/>
    <cellStyle name="常规 16 3 7 14" xfId="4348"/>
    <cellStyle name="常规 16 26 5 6" xfId="4349"/>
    <cellStyle name="常规 16 3 7 15" xfId="4350"/>
    <cellStyle name="常规 16 26 5 7" xfId="4351"/>
    <cellStyle name="常规 16 3 7 16" xfId="4352"/>
    <cellStyle name="常规 16 26 5 8" xfId="4353"/>
    <cellStyle name="常规 16 8 7 17" xfId="4354"/>
    <cellStyle name="常规 16 26 6 10" xfId="4355"/>
    <cellStyle name="常规 16 26 6 11" xfId="4356"/>
    <cellStyle name="常规 16 26 6 12" xfId="4357"/>
    <cellStyle name="常规 16 26 6 13" xfId="4358"/>
    <cellStyle name="常规 16 26 6 14" xfId="4359"/>
    <cellStyle name="常规 16 26 6 15" xfId="4360"/>
    <cellStyle name="常规 16 26 6 16" xfId="4361"/>
    <cellStyle name="常规 16 26 6 17" xfId="4362"/>
    <cellStyle name="常规 16 26 6 2" xfId="4363"/>
    <cellStyle name="常规 16 26 6 3" xfId="4364"/>
    <cellStyle name="常规 16 26 6 4" xfId="4365"/>
    <cellStyle name="常规 16 26 6 5" xfId="4366"/>
    <cellStyle name="常规 16 26 6 6" xfId="4367"/>
    <cellStyle name="常规 16 26 6 7" xfId="4368"/>
    <cellStyle name="常规 16 26 6 8" xfId="4369"/>
    <cellStyle name="常规 16 26 6 9" xfId="4370"/>
    <cellStyle name="常规 16 8 8 17" xfId="4371"/>
    <cellStyle name="常规 16 26 7 10" xfId="4372"/>
    <cellStyle name="常规 16 26 7 11" xfId="4373"/>
    <cellStyle name="常规 16 29 3 11" xfId="4374"/>
    <cellStyle name="常规 16 26 7 9" xfId="4375"/>
    <cellStyle name="常规 16 8 9 17" xfId="4376"/>
    <cellStyle name="常规 16 26 8 10" xfId="4377"/>
    <cellStyle name="常规 16 26 8 11" xfId="4378"/>
    <cellStyle name="常规 16 3 3 10" xfId="4379"/>
    <cellStyle name="常规 16 26 8 12" xfId="4380"/>
    <cellStyle name="常规 16 3 3 11" xfId="4381"/>
    <cellStyle name="常规 16 26 8 13" xfId="4382"/>
    <cellStyle name="常规 16 3 3 12" xfId="4383"/>
    <cellStyle name="常规 16 26 8 14" xfId="4384"/>
    <cellStyle name="常规 16 3 3 13" xfId="4385"/>
    <cellStyle name="常规 16 26 8 15" xfId="4386"/>
    <cellStyle name="常规 16 3 3 14" xfId="4387"/>
    <cellStyle name="常规 16 26 8 16" xfId="4388"/>
    <cellStyle name="常规 16 3 3 15" xfId="4389"/>
    <cellStyle name="常规 16 26 8 17" xfId="4390"/>
    <cellStyle name="常规 9 4 13" xfId="4391"/>
    <cellStyle name="常规 2 2 2 2 2 12" xfId="4392"/>
    <cellStyle name="常规 16 26 8 2" xfId="4393"/>
    <cellStyle name="常规 9 4 14" xfId="4394"/>
    <cellStyle name="常规 2 2 2 2 2 13" xfId="4395"/>
    <cellStyle name="常规 16 26 8 3" xfId="4396"/>
    <cellStyle name="常规 9 4 15" xfId="4397"/>
    <cellStyle name="常规 2 2 2 2 2 14" xfId="4398"/>
    <cellStyle name="常规 16 26 8 4" xfId="4399"/>
    <cellStyle name="常规 9 4 16" xfId="4400"/>
    <cellStyle name="常规 2 2 2 2 2 15" xfId="4401"/>
    <cellStyle name="常规 16 26 8 5" xfId="4402"/>
    <cellStyle name="常规 9 4 17" xfId="4403"/>
    <cellStyle name="常规 2 2 2 2 2 16" xfId="4404"/>
    <cellStyle name="常规 16 26 8 6" xfId="4405"/>
    <cellStyle name="常规 9 4 18" xfId="4406"/>
    <cellStyle name="常规 2 2 2 2 2 17" xfId="4407"/>
    <cellStyle name="常规 16 26 8 7" xfId="4408"/>
    <cellStyle name="常规 9 4 19" xfId="4409"/>
    <cellStyle name="常规 16 26 8 8" xfId="4410"/>
    <cellStyle name="常规 16 26 8 9" xfId="4411"/>
    <cellStyle name="常规 16 26 9 10" xfId="4412"/>
    <cellStyle name="常规 16 26 9 11" xfId="4413"/>
    <cellStyle name="常规 16 3 4 10" xfId="4414"/>
    <cellStyle name="常规 16 26 9 12" xfId="4415"/>
    <cellStyle name="常规 16 3 4 11" xfId="4416"/>
    <cellStyle name="常规 16 26 9 13" xfId="4417"/>
    <cellStyle name="常规 16 3 4 12" xfId="4418"/>
    <cellStyle name="常规 16 26 9 14" xfId="4419"/>
    <cellStyle name="常规 16 3 4 13" xfId="4420"/>
    <cellStyle name="常规 16 26 9 15" xfId="4421"/>
    <cellStyle name="常规 16 3 4 14" xfId="4422"/>
    <cellStyle name="常规 16 26 9 16" xfId="4423"/>
    <cellStyle name="常规 16 3 4 15" xfId="4424"/>
    <cellStyle name="常规 16 26 9 17" xfId="4425"/>
    <cellStyle name="常规 16 26 9 4" xfId="4426"/>
    <cellStyle name="常规 16 26 9 5" xfId="4427"/>
    <cellStyle name="常规 16 26 9 6" xfId="4428"/>
    <cellStyle name="常规 16 26 9 7" xfId="4429"/>
    <cellStyle name="常规 16 26 9 8" xfId="4430"/>
    <cellStyle name="常规 16 26 9 9" xfId="4431"/>
    <cellStyle name="常规 16 32" xfId="4432"/>
    <cellStyle name="常规 16 27" xfId="4433"/>
    <cellStyle name="常规 9 26 8" xfId="4434"/>
    <cellStyle name="常规 16 27 10" xfId="4435"/>
    <cellStyle name="常规 16 28 5 8" xfId="4436"/>
    <cellStyle name="常规 16 27 10 10" xfId="4437"/>
    <cellStyle name="常规 16 28 5 9" xfId="4438"/>
    <cellStyle name="常规 16 27 10 11" xfId="4439"/>
    <cellStyle name="常规 16 27 10 12" xfId="4440"/>
    <cellStyle name="常规 16 27 10 13" xfId="4441"/>
    <cellStyle name="常规 16 27 10 14" xfId="4442"/>
    <cellStyle name="常规 16 27 10 15" xfId="4443"/>
    <cellStyle name="常规 16 27 10 16" xfId="4444"/>
    <cellStyle name="常规 16 27 10 17" xfId="4445"/>
    <cellStyle name="常规 8 2 10 10" xfId="4446"/>
    <cellStyle name="常规 16 27 10 3" xfId="4447"/>
    <cellStyle name="常规 16 27 10 4" xfId="4448"/>
    <cellStyle name="常规 16 27 10 5" xfId="4449"/>
    <cellStyle name="常规 16 27 10 6" xfId="4450"/>
    <cellStyle name="常规 16 27 10 7" xfId="4451"/>
    <cellStyle name="常规 16 27 10 8" xfId="4452"/>
    <cellStyle name="常规 16 27 10 9" xfId="4453"/>
    <cellStyle name="常规 8 3 2 2 7" xfId="4454"/>
    <cellStyle name="常规 16 27 19" xfId="4455"/>
    <cellStyle name="常规 16 27 24" xfId="4456"/>
    <cellStyle name="常规 16 27 2" xfId="4457"/>
    <cellStyle name="常规 16 29 5 2" xfId="4458"/>
    <cellStyle name="常规 16 27 2 12" xfId="4459"/>
    <cellStyle name="常规 16 29 5 3" xfId="4460"/>
    <cellStyle name="常规 16 27 2 13" xfId="4461"/>
    <cellStyle name="常规 16 29 5 4" xfId="4462"/>
    <cellStyle name="常规 16 27 2 14" xfId="4463"/>
    <cellStyle name="常规 2 2" xfId="4464"/>
    <cellStyle name="常规 16 29 5 5" xfId="4465"/>
    <cellStyle name="常规 16 27 2 15" xfId="4466"/>
    <cellStyle name="常规 2 3" xfId="4467"/>
    <cellStyle name="常规 16 29 5 6" xfId="4468"/>
    <cellStyle name="常规 16 27 2 16" xfId="4469"/>
    <cellStyle name="常规 2 4" xfId="4470"/>
    <cellStyle name="常规 16 29 5 7" xfId="4471"/>
    <cellStyle name="常规 16 27 2 17" xfId="4472"/>
    <cellStyle name="常规 16 29 15" xfId="4473"/>
    <cellStyle name="常规 16 29 20" xfId="4474"/>
    <cellStyle name="常规 16 27 2 2" xfId="4475"/>
    <cellStyle name="常规 16 29 16" xfId="4476"/>
    <cellStyle name="常规 16 29 21" xfId="4477"/>
    <cellStyle name="常规 16 27 2 3" xfId="4478"/>
    <cellStyle name="常规 16 29 17" xfId="4479"/>
    <cellStyle name="常规 16 29 22" xfId="4480"/>
    <cellStyle name="常规 16 27 2 4" xfId="4481"/>
    <cellStyle name="常规 16 29 18" xfId="4482"/>
    <cellStyle name="常规 16 29 23" xfId="4483"/>
    <cellStyle name="常规 16 27 2 5" xfId="4484"/>
    <cellStyle name="常规 16 29 19" xfId="4485"/>
    <cellStyle name="常规 16 29 24" xfId="4486"/>
    <cellStyle name="常规 16 27 2 6" xfId="4487"/>
    <cellStyle name="常规 16 29 25" xfId="4488"/>
    <cellStyle name="常规 16 27 2 7" xfId="4489"/>
    <cellStyle name="常规 16 29 7 10" xfId="4490"/>
    <cellStyle name="常规 16 29 26" xfId="4491"/>
    <cellStyle name="常规 16 27 2 8" xfId="4492"/>
    <cellStyle name="常规 16 29 7 11" xfId="4493"/>
    <cellStyle name="常规 16 27 2 9" xfId="4494"/>
    <cellStyle name="常规 8 3 2 2 8" xfId="4495"/>
    <cellStyle name="常规 16 27 25" xfId="4496"/>
    <cellStyle name="常规 8 3 2 2 9" xfId="4497"/>
    <cellStyle name="常规 16 29 5 10" xfId="4498"/>
    <cellStyle name="常规 16 27 26" xfId="4499"/>
    <cellStyle name="常规 16 27 3" xfId="4500"/>
    <cellStyle name="常规 4 127" xfId="4501"/>
    <cellStyle name="常规 4 132" xfId="4502"/>
    <cellStyle name="常规 16 27 3 12" xfId="4503"/>
    <cellStyle name="常规 4 128" xfId="4504"/>
    <cellStyle name="常规 4 133" xfId="4505"/>
    <cellStyle name="常规 16 27 3 13" xfId="4506"/>
    <cellStyle name="常规 4 129" xfId="4507"/>
    <cellStyle name="常规 4 134" xfId="4508"/>
    <cellStyle name="常规 16 27 3 14" xfId="4509"/>
    <cellStyle name="常规 7 2" xfId="4510"/>
    <cellStyle name="常规 4 135" xfId="4511"/>
    <cellStyle name="常规 4 140" xfId="4512"/>
    <cellStyle name="常规 16 27 3 15" xfId="4513"/>
    <cellStyle name="常规 7 3" xfId="4514"/>
    <cellStyle name="常规 4 136" xfId="4515"/>
    <cellStyle name="常规 4 141" xfId="4516"/>
    <cellStyle name="常规 16 27 3 16" xfId="4517"/>
    <cellStyle name="常规 7 4" xfId="4518"/>
    <cellStyle name="常规 4 137" xfId="4519"/>
    <cellStyle name="常规 4 142" xfId="4520"/>
    <cellStyle name="常规 16 27 3 17" xfId="4521"/>
    <cellStyle name="常规 4 14" xfId="4522"/>
    <cellStyle name="常规 16 27 3 2" xfId="4523"/>
    <cellStyle name="常规 4 15" xfId="4524"/>
    <cellStyle name="常规 4 20" xfId="4525"/>
    <cellStyle name="常规 16 27 3 3" xfId="4526"/>
    <cellStyle name="常规 4 16" xfId="4527"/>
    <cellStyle name="常规 4 21" xfId="4528"/>
    <cellStyle name="常规 16 27 3 4" xfId="4529"/>
    <cellStyle name="常规 4 17" xfId="4530"/>
    <cellStyle name="常规 4 22" xfId="4531"/>
    <cellStyle name="常规 16 27 3 5" xfId="4532"/>
    <cellStyle name="常规 4 18" xfId="4533"/>
    <cellStyle name="常规 4 23" xfId="4534"/>
    <cellStyle name="常规 16 27 3 6" xfId="4535"/>
    <cellStyle name="常规 4 19" xfId="4536"/>
    <cellStyle name="常规 4 24" xfId="4537"/>
    <cellStyle name="常规 16 27 3 7" xfId="4538"/>
    <cellStyle name="常规 4 25" xfId="4539"/>
    <cellStyle name="常规 4 30" xfId="4540"/>
    <cellStyle name="常规 4 2 10" xfId="4541"/>
    <cellStyle name="常规 16 27 3 8" xfId="4542"/>
    <cellStyle name="常规 4 26" xfId="4543"/>
    <cellStyle name="常规 4 31" xfId="4544"/>
    <cellStyle name="常规 4 2 11" xfId="4545"/>
    <cellStyle name="常规 16 27 3 9" xfId="4546"/>
    <cellStyle name="常规 16 27 4" xfId="4547"/>
    <cellStyle name="常规 16 9 5 17" xfId="4548"/>
    <cellStyle name="常规 16 27 4 10" xfId="4549"/>
    <cellStyle name="常规 16 27 4 11" xfId="4550"/>
    <cellStyle name="常规 16 27 4 12" xfId="4551"/>
    <cellStyle name="常规 16 27 4 13" xfId="4552"/>
    <cellStyle name="常规 16 27 4 14" xfId="4553"/>
    <cellStyle name="常规 16 27 4 15" xfId="4554"/>
    <cellStyle name="常规 16 27 4 16" xfId="4555"/>
    <cellStyle name="常规 16 27 4 17" xfId="4556"/>
    <cellStyle name="常规 16 27 5" xfId="4557"/>
    <cellStyle name="常规 16 27 5 16" xfId="4558"/>
    <cellStyle name="常规 16 27 5 17" xfId="4559"/>
    <cellStyle name="常规 16 27 5 2" xfId="4560"/>
    <cellStyle name="常规 16 27 5 3" xfId="4561"/>
    <cellStyle name="常规 16 27 5 4" xfId="4562"/>
    <cellStyle name="常规 16 27 5 5" xfId="4563"/>
    <cellStyle name="常规 16 27 5 6" xfId="4564"/>
    <cellStyle name="常规 16 27 5 7" xfId="4565"/>
    <cellStyle name="常规 16 27 5 8" xfId="4566"/>
    <cellStyle name="常规 16 27 5 9" xfId="4567"/>
    <cellStyle name="常规 16 27 6" xfId="4568"/>
    <cellStyle name="常规 16 9 7 17" xfId="4569"/>
    <cellStyle name="常规 16 27 6 10" xfId="4570"/>
    <cellStyle name="常规 16 27 6 11" xfId="4571"/>
    <cellStyle name="常规 16 27 6 12" xfId="4572"/>
    <cellStyle name="常规 16 27 6 13" xfId="4573"/>
    <cellStyle name="常规 16 27 6 14" xfId="4574"/>
    <cellStyle name="常规 16 27 6 15" xfId="4575"/>
    <cellStyle name="常规 16 27 6 16" xfId="4576"/>
    <cellStyle name="常规 16 27 6 17" xfId="4577"/>
    <cellStyle name="常规 16 27 6 2" xfId="4578"/>
    <cellStyle name="常规 16 27 6 3" xfId="4579"/>
    <cellStyle name="常规 16 27 6 4" xfId="4580"/>
    <cellStyle name="常规 16 27 6 5" xfId="4581"/>
    <cellStyle name="常规 16 27 7" xfId="4582"/>
    <cellStyle name="常规 16 4 2 10" xfId="4583"/>
    <cellStyle name="常规 16 27 7 12" xfId="4584"/>
    <cellStyle name="常规 16 4 2 11" xfId="4585"/>
    <cellStyle name="常规 16 27 7 13" xfId="4586"/>
    <cellStyle name="常规 16 4 2 12" xfId="4587"/>
    <cellStyle name="常规 16 27 7 14" xfId="4588"/>
    <cellStyle name="常规 16 4 2 13" xfId="4589"/>
    <cellStyle name="常规 16 27 7 15" xfId="4590"/>
    <cellStyle name="常规 16 4 2 14" xfId="4591"/>
    <cellStyle name="常规 16 27 7 16" xfId="4592"/>
    <cellStyle name="常规 16 4 2 15" xfId="4593"/>
    <cellStyle name="常规 16 27 7 17" xfId="4594"/>
    <cellStyle name="常规 16 27 7 5" xfId="4595"/>
    <cellStyle name="常规 16 27 7 6" xfId="4596"/>
    <cellStyle name="常规 2 2 2" xfId="4597"/>
    <cellStyle name="常规 16 27 7 7" xfId="4598"/>
    <cellStyle name="常规 2 2 3" xfId="4599"/>
    <cellStyle name="常规 16 29 8 10" xfId="4600"/>
    <cellStyle name="常规 16 27 7 8" xfId="4601"/>
    <cellStyle name="常规 2 2 4" xfId="4602"/>
    <cellStyle name="常规 16 29 8 11" xfId="4603"/>
    <cellStyle name="常规 16 27 7 9" xfId="4604"/>
    <cellStyle name="常规 16 27 8" xfId="4605"/>
    <cellStyle name="常规 5 128" xfId="4606"/>
    <cellStyle name="常规 5 133" xfId="4607"/>
    <cellStyle name="常规 16 4 3 11" xfId="4608"/>
    <cellStyle name="常规 16 27 8 13" xfId="4609"/>
    <cellStyle name="常规 5 129" xfId="4610"/>
    <cellStyle name="常规 5 134" xfId="4611"/>
    <cellStyle name="常规 16 4 3 12" xfId="4612"/>
    <cellStyle name="常规 16 27 8 14" xfId="4613"/>
    <cellStyle name="常规 5 135" xfId="4614"/>
    <cellStyle name="常规 5 140" xfId="4615"/>
    <cellStyle name="常规 16 4 3 13" xfId="4616"/>
    <cellStyle name="常规 16 27 8 15" xfId="4617"/>
    <cellStyle name="常规 5 136" xfId="4618"/>
    <cellStyle name="常规 5 141" xfId="4619"/>
    <cellStyle name="常规 16 4 3 14" xfId="4620"/>
    <cellStyle name="常规 16 27 8 16" xfId="4621"/>
    <cellStyle name="常规 5 137" xfId="4622"/>
    <cellStyle name="常规 5 142" xfId="4623"/>
    <cellStyle name="常规 16 4 3 15" xfId="4624"/>
    <cellStyle name="常规 16 27 8 17" xfId="4625"/>
    <cellStyle name="常规 5 14" xfId="4626"/>
    <cellStyle name="常规 16 27 8 2" xfId="4627"/>
    <cellStyle name="常规 5 15" xfId="4628"/>
    <cellStyle name="常规 5 20" xfId="4629"/>
    <cellStyle name="常规 16 27 8 3" xfId="4630"/>
    <cellStyle name="常规 5 16" xfId="4631"/>
    <cellStyle name="常规 5 21" xfId="4632"/>
    <cellStyle name="常规 16 27 8 4" xfId="4633"/>
    <cellStyle name="常规 5 17" xfId="4634"/>
    <cellStyle name="常规 5 22" xfId="4635"/>
    <cellStyle name="常规 16 27 8 5" xfId="4636"/>
    <cellStyle name="常规 5 18" xfId="4637"/>
    <cellStyle name="常规 5 23" xfId="4638"/>
    <cellStyle name="常规 16 27 8 6" xfId="4639"/>
    <cellStyle name="常规 5 19" xfId="4640"/>
    <cellStyle name="常规 5 24" xfId="4641"/>
    <cellStyle name="常规 2 3 2" xfId="4642"/>
    <cellStyle name="常规 16 27 8 7" xfId="4643"/>
    <cellStyle name="常规 5 25" xfId="4644"/>
    <cellStyle name="常规 5 30" xfId="4645"/>
    <cellStyle name="常规 2 3 3" xfId="4646"/>
    <cellStyle name="常规 16 27 8 8" xfId="4647"/>
    <cellStyle name="常规 5 26" xfId="4648"/>
    <cellStyle name="常规 5 31" xfId="4649"/>
    <cellStyle name="常规 2 3 4" xfId="4650"/>
    <cellStyle name="常规 16 27 8 9" xfId="4651"/>
    <cellStyle name="常规 16 27 9" xfId="4652"/>
    <cellStyle name="常规 16 27 9 10" xfId="4653"/>
    <cellStyle name="常规 16 29 8" xfId="4654"/>
    <cellStyle name="常规 16 27 9 11" xfId="4655"/>
    <cellStyle name="常规 16 29 9" xfId="4656"/>
    <cellStyle name="常规 16 4 4 10" xfId="4657"/>
    <cellStyle name="常规 16 27 9 12" xfId="4658"/>
    <cellStyle name="常规 16 4 4 11" xfId="4659"/>
    <cellStyle name="常规 16 27 9 13" xfId="4660"/>
    <cellStyle name="常规 16 4 4 12" xfId="4661"/>
    <cellStyle name="常规 16 27 9 14" xfId="4662"/>
    <cellStyle name="常规 16 4 4 13" xfId="4663"/>
    <cellStyle name="常规 16 27 9 15" xfId="4664"/>
    <cellStyle name="常规 16 4 4 14" xfId="4665"/>
    <cellStyle name="常规 16 27 9 16" xfId="4666"/>
    <cellStyle name="常规 16 4 4 15" xfId="4667"/>
    <cellStyle name="常规 16 27 9 17" xfId="4668"/>
    <cellStyle name="常规 16 33" xfId="4669"/>
    <cellStyle name="常规 16 28" xfId="4670"/>
    <cellStyle name="常规 16 28 10" xfId="4671"/>
    <cellStyle name="常规 16 28 10 10" xfId="4672"/>
    <cellStyle name="常规 16 28 10 11" xfId="4673"/>
    <cellStyle name="常规 16 28 10 12" xfId="4674"/>
    <cellStyle name="常规 16 28 10 13" xfId="4675"/>
    <cellStyle name="常规 16 28 10 14" xfId="4676"/>
    <cellStyle name="常规 16 28 10 15" xfId="4677"/>
    <cellStyle name="常规 16 28 10 16" xfId="4678"/>
    <cellStyle name="常规 16 28 10 17" xfId="4679"/>
    <cellStyle name="常规 16 28 10 2" xfId="4680"/>
    <cellStyle name="常规 16 28 10 3" xfId="4681"/>
    <cellStyle name="常规 16 28 19" xfId="4682"/>
    <cellStyle name="常规 16 28 24" xfId="4683"/>
    <cellStyle name="常规 16 8 2 15" xfId="4684"/>
    <cellStyle name="常规 16 28 2" xfId="4685"/>
    <cellStyle name="常规 16 28 2 12" xfId="4686"/>
    <cellStyle name="常规 16 28 2 13" xfId="4687"/>
    <cellStyle name="常规 16 28 2 14" xfId="4688"/>
    <cellStyle name="常规 16 28 2 15" xfId="4689"/>
    <cellStyle name="常规 16 28 2 16" xfId="4690"/>
    <cellStyle name="常规 16 28 2 17" xfId="4691"/>
    <cellStyle name="常规 16 28 2 2" xfId="4692"/>
    <cellStyle name="常规 16 28 2 3" xfId="4693"/>
    <cellStyle name="常规 16 28 2 4" xfId="4694"/>
    <cellStyle name="常规 16 28 2 5" xfId="4695"/>
    <cellStyle name="常规 16 28 2 6" xfId="4696"/>
    <cellStyle name="常规 16 28 2 7" xfId="4697"/>
    <cellStyle name="常规 16 28 2 8" xfId="4698"/>
    <cellStyle name="常规 16 28 2 9" xfId="4699"/>
    <cellStyle name="常规 16 28 25" xfId="4700"/>
    <cellStyle name="常规 16 29 6 10" xfId="4701"/>
    <cellStyle name="常规 16 28 26" xfId="4702"/>
    <cellStyle name="常规 16 8 2 16" xfId="4703"/>
    <cellStyle name="常规 16 28 3" xfId="4704"/>
    <cellStyle name="常规 16 28 3 12" xfId="4705"/>
    <cellStyle name="常规 16 28 3 13" xfId="4706"/>
    <cellStyle name="常规 16 28 3 14" xfId="4707"/>
    <cellStyle name="常规 16 28 3 15" xfId="4708"/>
    <cellStyle name="常规 16 28 3 16" xfId="4709"/>
    <cellStyle name="常规 16 28 3 17" xfId="4710"/>
    <cellStyle name="常规 9 14" xfId="4711"/>
    <cellStyle name="常规 16 28 3 2" xfId="4712"/>
    <cellStyle name="常规 9 15" xfId="4713"/>
    <cellStyle name="常规 9 20" xfId="4714"/>
    <cellStyle name="常规 16 28 3 3" xfId="4715"/>
    <cellStyle name="常规 9 16" xfId="4716"/>
    <cellStyle name="常规 9 21" xfId="4717"/>
    <cellStyle name="常规 16 28 3 4" xfId="4718"/>
    <cellStyle name="常规 9 17" xfId="4719"/>
    <cellStyle name="常规 9 22" xfId="4720"/>
    <cellStyle name="常规 16 28 3 5" xfId="4721"/>
    <cellStyle name="常规 9 18" xfId="4722"/>
    <cellStyle name="常规 9 23" xfId="4723"/>
    <cellStyle name="常规 16 28 3 6" xfId="4724"/>
    <cellStyle name="常规 9 19" xfId="4725"/>
    <cellStyle name="常规 9 24" xfId="4726"/>
    <cellStyle name="常规 16 28 3 7" xfId="4727"/>
    <cellStyle name="常规 9 25" xfId="4728"/>
    <cellStyle name="常规 9 30" xfId="4729"/>
    <cellStyle name="常规 16 28 3 8" xfId="4730"/>
    <cellStyle name="常规 9 26" xfId="4731"/>
    <cellStyle name="常规 9 31" xfId="4732"/>
    <cellStyle name="常规 16 28 3 9" xfId="4733"/>
    <cellStyle name="常规 16 8 2 17" xfId="4734"/>
    <cellStyle name="常规 16 28 4" xfId="4735"/>
    <cellStyle name="常规 16 28 4 10" xfId="4736"/>
    <cellStyle name="常规 16 28 4 11" xfId="4737"/>
    <cellStyle name="常规 16 28 4 12" xfId="4738"/>
    <cellStyle name="常规 16 28 4 13" xfId="4739"/>
    <cellStyle name="常规 16 28 4 14" xfId="4740"/>
    <cellStyle name="常规 16 28 4 15" xfId="4741"/>
    <cellStyle name="常规 16 28 4 16" xfId="4742"/>
    <cellStyle name="常规 16 28 4 17" xfId="4743"/>
    <cellStyle name="常规 16 28 5" xfId="4744"/>
    <cellStyle name="常规 16 28 5 10" xfId="4745"/>
    <cellStyle name="常规 16 28 6 4" xfId="4746"/>
    <cellStyle name="常规 16 28 5 11" xfId="4747"/>
    <cellStyle name="常规 16 28 6 5" xfId="4748"/>
    <cellStyle name="常规 16 28 5 12" xfId="4749"/>
    <cellStyle name="常规 16 28 6 6" xfId="4750"/>
    <cellStyle name="常规 16 28 5 13" xfId="4751"/>
    <cellStyle name="常规 16 28 6 7" xfId="4752"/>
    <cellStyle name="常规 16 28 5 14" xfId="4753"/>
    <cellStyle name="常规 16 28 6 8" xfId="4754"/>
    <cellStyle name="常规 16 28 5 15" xfId="4755"/>
    <cellStyle name="常规 16 28 6 9" xfId="4756"/>
    <cellStyle name="常规 16 28 5 16" xfId="4757"/>
    <cellStyle name="常规 16 28 5 17" xfId="4758"/>
    <cellStyle name="常规 2 2 2 17 2 4" xfId="4759"/>
    <cellStyle name="常规 16 28 5 2" xfId="4760"/>
    <cellStyle name="常规 2 2 2 17 2 5" xfId="4761"/>
    <cellStyle name="常规 16 28 5 3" xfId="4762"/>
    <cellStyle name="常规 2 2 2 17 2 6" xfId="4763"/>
    <cellStyle name="常规 16 28 5 4" xfId="4764"/>
    <cellStyle name="常规 2 2 2 17 2 7" xfId="4765"/>
    <cellStyle name="常规 16 28 5 5" xfId="4766"/>
    <cellStyle name="常规 16 28 5 6" xfId="4767"/>
    <cellStyle name="常规 16 28 5 7" xfId="4768"/>
    <cellStyle name="常规 16 28 6" xfId="4769"/>
    <cellStyle name="常规 16 28 6 10" xfId="4770"/>
    <cellStyle name="常规 16 28 6 11" xfId="4771"/>
    <cellStyle name="常规 16 28 6 12" xfId="4772"/>
    <cellStyle name="常规 16 28 6 13" xfId="4773"/>
    <cellStyle name="常规 16 28 6 14" xfId="4774"/>
    <cellStyle name="常规 16 28 6 15" xfId="4775"/>
    <cellStyle name="常规 16 28 6 16" xfId="4776"/>
    <cellStyle name="常规 16 28 6 17" xfId="4777"/>
    <cellStyle name="常规 16 28 6 2" xfId="4778"/>
    <cellStyle name="常规 16 28 6 3" xfId="4779"/>
    <cellStyle name="常规 16 28 7" xfId="4780"/>
    <cellStyle name="常规 16 5 2 10" xfId="4781"/>
    <cellStyle name="常规 16 28 7 12" xfId="4782"/>
    <cellStyle name="常规 16 5 2 11" xfId="4783"/>
    <cellStyle name="常规 16 28 7 13" xfId="4784"/>
    <cellStyle name="常规 16 5 2 12" xfId="4785"/>
    <cellStyle name="常规 16 28 7 14" xfId="4786"/>
    <cellStyle name="常规 16 5 2 13" xfId="4787"/>
    <cellStyle name="常规 16 28 7 15" xfId="4788"/>
    <cellStyle name="常规 16 5 2 14" xfId="4789"/>
    <cellStyle name="常规 16 28 7 16" xfId="4790"/>
    <cellStyle name="常规 16 5 2 15" xfId="4791"/>
    <cellStyle name="常规 16 28 7 17" xfId="4792"/>
    <cellStyle name="常规 16 28 7 2" xfId="4793"/>
    <cellStyle name="常规 16 28 7 3" xfId="4794"/>
    <cellStyle name="常规 16 28 7 4" xfId="4795"/>
    <cellStyle name="常规 16 28 7 5" xfId="4796"/>
    <cellStyle name="常规 16 28 7 6" xfId="4797"/>
    <cellStyle name="常规 3 2 2" xfId="4798"/>
    <cellStyle name="常规 16 28 7 7" xfId="4799"/>
    <cellStyle name="常规 3 2 3" xfId="4800"/>
    <cellStyle name="常规 16 28 7 8" xfId="4801"/>
    <cellStyle name="常规 8 3 10 10" xfId="4802"/>
    <cellStyle name="常规 3 2 4" xfId="4803"/>
    <cellStyle name="常规 16 28 7 9" xfId="4804"/>
    <cellStyle name="常规 16 28 8" xfId="4805"/>
    <cellStyle name="常规 16 5 3 10" xfId="4806"/>
    <cellStyle name="常规 16 28 8 12" xfId="4807"/>
    <cellStyle name="常规 16 5 3 11" xfId="4808"/>
    <cellStyle name="常规 16 28 8 13" xfId="4809"/>
    <cellStyle name="常规 16 5 3 12" xfId="4810"/>
    <cellStyle name="常规 16 28 8 14" xfId="4811"/>
    <cellStyle name="常规 16 5 3 13" xfId="4812"/>
    <cellStyle name="常规 16 28 8 15" xfId="4813"/>
    <cellStyle name="常规 16 5 3 14" xfId="4814"/>
    <cellStyle name="常规 16 28 8 16" xfId="4815"/>
    <cellStyle name="常规 16 5 3 15" xfId="4816"/>
    <cellStyle name="常规 16 28 8 17" xfId="4817"/>
    <cellStyle name="常规 16 28 8 2" xfId="4818"/>
    <cellStyle name="常规 16 28 8 3" xfId="4819"/>
    <cellStyle name="常规 16 28 8 4" xfId="4820"/>
    <cellStyle name="常规 16 28 8 5" xfId="4821"/>
    <cellStyle name="常规 16 28 8 6" xfId="4822"/>
    <cellStyle name="常规 16 28 8 7" xfId="4823"/>
    <cellStyle name="常规 16 28 8 8" xfId="4824"/>
    <cellStyle name="常规 16 28 8 9" xfId="4825"/>
    <cellStyle name="常规 16 28 9" xfId="4826"/>
    <cellStyle name="常规 16 28 9 10" xfId="4827"/>
    <cellStyle name="常规 16 28 9 11" xfId="4828"/>
    <cellStyle name="常规 16 5 4 10" xfId="4829"/>
    <cellStyle name="常规 16 28 9 12" xfId="4830"/>
    <cellStyle name="常规 16 5 4 11" xfId="4831"/>
    <cellStyle name="常规 16 28 9 13" xfId="4832"/>
    <cellStyle name="常规 16 5 4 12" xfId="4833"/>
    <cellStyle name="常规 16 28 9 14" xfId="4834"/>
    <cellStyle name="常规 16 5 4 13" xfId="4835"/>
    <cellStyle name="常规 16 28 9 15" xfId="4836"/>
    <cellStyle name="常规 16 5 4 14" xfId="4837"/>
    <cellStyle name="常规 16 28 9 16" xfId="4838"/>
    <cellStyle name="常规 16 5 4 15" xfId="4839"/>
    <cellStyle name="常规 16 28 9 17" xfId="4840"/>
    <cellStyle name="常规 16 28 9 2" xfId="4841"/>
    <cellStyle name="常规 16 28 9 3" xfId="4842"/>
    <cellStyle name="常规 16 28 9 4" xfId="4843"/>
    <cellStyle name="常规 16 29" xfId="4844"/>
    <cellStyle name="常规 16 34" xfId="4845"/>
    <cellStyle name="常规 16 29 10 10" xfId="4846"/>
    <cellStyle name="常规 16 5 5 3" xfId="4847"/>
    <cellStyle name="常规 16 29 10 11" xfId="4848"/>
    <cellStyle name="常规 16 5 5 4" xfId="4849"/>
    <cellStyle name="常规 16 29 10 12" xfId="4850"/>
    <cellStyle name="常规 16 5 5 5" xfId="4851"/>
    <cellStyle name="常规 16 29 10 13" xfId="4852"/>
    <cellStyle name="常规 16 5 5 6" xfId="4853"/>
    <cellStyle name="常规 16 29 10 14" xfId="4854"/>
    <cellStyle name="常规 16 5 5 7" xfId="4855"/>
    <cellStyle name="常规 16 29 10 15" xfId="4856"/>
    <cellStyle name="常规 16 5 5 8" xfId="4857"/>
    <cellStyle name="常规 16 29 10 16" xfId="4858"/>
    <cellStyle name="常规 16 5 5 9" xfId="4859"/>
    <cellStyle name="常规 16 29 10 17" xfId="4860"/>
    <cellStyle name="常规 16 29 10 2" xfId="4861"/>
    <cellStyle name="常规 16 29 10 3" xfId="4862"/>
    <cellStyle name="常规 16 29 10 4" xfId="4863"/>
    <cellStyle name="常规 16 3 8 10" xfId="4864"/>
    <cellStyle name="常规 16 29 10 5" xfId="4865"/>
    <cellStyle name="常规 16 3 8 11" xfId="4866"/>
    <cellStyle name="常规 16 29 10 6" xfId="4867"/>
    <cellStyle name="常规 16 3 8 12" xfId="4868"/>
    <cellStyle name="常规 16 29 10 7" xfId="4869"/>
    <cellStyle name="常规 16 3 8 13" xfId="4870"/>
    <cellStyle name="常规 16 3 8 14" xfId="4871"/>
    <cellStyle name="常规 16 29 10 8" xfId="4872"/>
    <cellStyle name="常规 16 3 8 15" xfId="4873"/>
    <cellStyle name="常规 16 29 10 9" xfId="4874"/>
    <cellStyle name="常规 16 29 11" xfId="4875"/>
    <cellStyle name="常规 16 29 12" xfId="4876"/>
    <cellStyle name="常规 16 29 13" xfId="4877"/>
    <cellStyle name="常规 8 4 10 10" xfId="4878"/>
    <cellStyle name="常规 16 29 14" xfId="4879"/>
    <cellStyle name="常规 16 29 2" xfId="4880"/>
    <cellStyle name="常规 16 29 2 12" xfId="4881"/>
    <cellStyle name="常规 16 29 2 13" xfId="4882"/>
    <cellStyle name="常规 16 29 2 14" xfId="4883"/>
    <cellStyle name="常规 16 29 2 15" xfId="4884"/>
    <cellStyle name="常规 16 29 2 16" xfId="4885"/>
    <cellStyle name="常规 16 29 2 17" xfId="4886"/>
    <cellStyle name="常规 16 29 2 2" xfId="4887"/>
    <cellStyle name="常规 16 29 2 3" xfId="4888"/>
    <cellStyle name="常规 16 29 2 4" xfId="4889"/>
    <cellStyle name="常规 16 29 2 5" xfId="4890"/>
    <cellStyle name="常规 16 29 2 6" xfId="4891"/>
    <cellStyle name="常规 16 29 2 7" xfId="4892"/>
    <cellStyle name="常规 16 29 2 8" xfId="4893"/>
    <cellStyle name="常规 16 29 2 9" xfId="4894"/>
    <cellStyle name="常规 16 29 3" xfId="4895"/>
    <cellStyle name="常规 16 29 3 12" xfId="4896"/>
    <cellStyle name="常规 16 29 3 13" xfId="4897"/>
    <cellStyle name="常规 16 29 3 14" xfId="4898"/>
    <cellStyle name="常规 16 29 3 15" xfId="4899"/>
    <cellStyle name="常规 16 29 3 16" xfId="4900"/>
    <cellStyle name="常规 16 29 3 17" xfId="4901"/>
    <cellStyle name="常规 16 29 4" xfId="4902"/>
    <cellStyle name="常规 16 29 4 11" xfId="4903"/>
    <cellStyle name="常规 16 29 4 12" xfId="4904"/>
    <cellStyle name="常规 16 29 4 13" xfId="4905"/>
    <cellStyle name="常规 16 29 4 14" xfId="4906"/>
    <cellStyle name="常规 16 29 4 15" xfId="4907"/>
    <cellStyle name="常规 16 29 4 16" xfId="4908"/>
    <cellStyle name="常规 16 29 4 17" xfId="4909"/>
    <cellStyle name="常规 16 29 5" xfId="4910"/>
    <cellStyle name="常规 16 29 5 11" xfId="4911"/>
    <cellStyle name="常规 16 29 5 12" xfId="4912"/>
    <cellStyle name="常规 16 29 5 13" xfId="4913"/>
    <cellStyle name="常规 16 29 5 14" xfId="4914"/>
    <cellStyle name="常规 16 29 5 15" xfId="4915"/>
    <cellStyle name="常规 16 6 3 2" xfId="4916"/>
    <cellStyle name="常规 16 29 5 16" xfId="4917"/>
    <cellStyle name="常规 16 6 3 3" xfId="4918"/>
    <cellStyle name="常规 16 29 5 17" xfId="4919"/>
    <cellStyle name="常规 2 5" xfId="4920"/>
    <cellStyle name="常规 16 29 5 8" xfId="4921"/>
    <cellStyle name="常规 2 6" xfId="4922"/>
    <cellStyle name="常规 16 29 5 9" xfId="4923"/>
    <cellStyle name="常规 16 29 6" xfId="4924"/>
    <cellStyle name="常规 16 29 6 11" xfId="4925"/>
    <cellStyle name="常规 16 29 6 12" xfId="4926"/>
    <cellStyle name="常规 16 29 6 13" xfId="4927"/>
    <cellStyle name="常规 16 29 6 14" xfId="4928"/>
    <cellStyle name="常规 16 29 6 15" xfId="4929"/>
    <cellStyle name="常规 16 6 8 2" xfId="4930"/>
    <cellStyle name="常规 16 29 6 16" xfId="4931"/>
    <cellStyle name="常规 16 6 8 3" xfId="4932"/>
    <cellStyle name="常规 16 29 6 17" xfId="4933"/>
    <cellStyle name="常规 16 29 6 2" xfId="4934"/>
    <cellStyle name="常规 16 29 6 3" xfId="4935"/>
    <cellStyle name="常规 16 29 6 4" xfId="4936"/>
    <cellStyle name="常规 3 2" xfId="4937"/>
    <cellStyle name="常规 16 29 6 5" xfId="4938"/>
    <cellStyle name="常规 3 3" xfId="4939"/>
    <cellStyle name="常规 16 29 6 6" xfId="4940"/>
    <cellStyle name="常规 3 4" xfId="4941"/>
    <cellStyle name="常规 16 29 6 7" xfId="4942"/>
    <cellStyle name="常规 3 5" xfId="4943"/>
    <cellStyle name="常规 16 29 6 8" xfId="4944"/>
    <cellStyle name="常规 3 6" xfId="4945"/>
    <cellStyle name="常规 16 29 6 9" xfId="4946"/>
    <cellStyle name="常规 16 29 7" xfId="4947"/>
    <cellStyle name="常规 16 6 2 10" xfId="4948"/>
    <cellStyle name="常规 16 29 7 12" xfId="4949"/>
    <cellStyle name="常规 16 6 2 11" xfId="4950"/>
    <cellStyle name="常规 16 29 7 13" xfId="4951"/>
    <cellStyle name="常规 16 6 2 12" xfId="4952"/>
    <cellStyle name="常规 16 29 7 14" xfId="4953"/>
    <cellStyle name="常规 16 6 2 13" xfId="4954"/>
    <cellStyle name="常规 16 29 7 15" xfId="4955"/>
    <cellStyle name="常规 16 6 2 14" xfId="4956"/>
    <cellStyle name="常规 16 29 7 16" xfId="4957"/>
    <cellStyle name="常规 16 29 7 2" xfId="4958"/>
    <cellStyle name="常规 16 29 7 3" xfId="4959"/>
    <cellStyle name="常规 16 29 7 4" xfId="4960"/>
    <cellStyle name="常规 4 2" xfId="4961"/>
    <cellStyle name="常规 16 29 7 5" xfId="4962"/>
    <cellStyle name="常规 4 3" xfId="4963"/>
    <cellStyle name="常规 16 29 7 6" xfId="4964"/>
    <cellStyle name="常规 4 4" xfId="4965"/>
    <cellStyle name="常规 4 2 2" xfId="4966"/>
    <cellStyle name="常规 16 29 7 7" xfId="4967"/>
    <cellStyle name="常规 4 5" xfId="4968"/>
    <cellStyle name="常规 4 2 3" xfId="4969"/>
    <cellStyle name="常规 16 29 7 8" xfId="4970"/>
    <cellStyle name="常规 4 6" xfId="4971"/>
    <cellStyle name="常规 4 2 4" xfId="4972"/>
    <cellStyle name="常规 16 29 7 9" xfId="4973"/>
    <cellStyle name="常规 16 6 3 10" xfId="4974"/>
    <cellStyle name="常规 16 29 8 12" xfId="4975"/>
    <cellStyle name="常规 2 2 5" xfId="4976"/>
    <cellStyle name="常规 16 6 3 11" xfId="4977"/>
    <cellStyle name="常规 16 29 8 13" xfId="4978"/>
    <cellStyle name="常规 2 2 6" xfId="4979"/>
    <cellStyle name="常规 9 6 2 2" xfId="4980"/>
    <cellStyle name="常规 16 6 3 12" xfId="4981"/>
    <cellStyle name="常规 16 29 8 14" xfId="4982"/>
    <cellStyle name="常规 2 2 7" xfId="4983"/>
    <cellStyle name="常规 9 6 2 3" xfId="4984"/>
    <cellStyle name="常规 16 6 3 13" xfId="4985"/>
    <cellStyle name="常规 16 29 8 15" xfId="4986"/>
    <cellStyle name="常规 2 2 8" xfId="4987"/>
    <cellStyle name="常规 9 6 2 4" xfId="4988"/>
    <cellStyle name="常规 16 6 3 14" xfId="4989"/>
    <cellStyle name="常规 16 29 8 16" xfId="4990"/>
    <cellStyle name="常规 2 2 9" xfId="4991"/>
    <cellStyle name="常规 9 6 2 5" xfId="4992"/>
    <cellStyle name="常规 17 2" xfId="4993"/>
    <cellStyle name="常规 22 2" xfId="4994"/>
    <cellStyle name="常规 16 6 3 15" xfId="4995"/>
    <cellStyle name="常规 16 29 8 17" xfId="4996"/>
    <cellStyle name="常规 16 29 9 10" xfId="4997"/>
    <cellStyle name="常规 2 7 3" xfId="4998"/>
    <cellStyle name="常规 16 29 9 11" xfId="4999"/>
    <cellStyle name="常规 2 7 4" xfId="5000"/>
    <cellStyle name="常规 16 6 4 10" xfId="5001"/>
    <cellStyle name="常规 16 29 9 12" xfId="5002"/>
    <cellStyle name="常规 2 7 5" xfId="5003"/>
    <cellStyle name="常规 16 6 4 11" xfId="5004"/>
    <cellStyle name="常规 16 29 9 13" xfId="5005"/>
    <cellStyle name="常规 2 7 6" xfId="5006"/>
    <cellStyle name="常规 16 6 4 12" xfId="5007"/>
    <cellStyle name="常规 16 29 9 14" xfId="5008"/>
    <cellStyle name="常规 2 7 7" xfId="5009"/>
    <cellStyle name="常规 16 6 4 13" xfId="5010"/>
    <cellStyle name="常规 16 29 9 15" xfId="5011"/>
    <cellStyle name="常规 2 7 8" xfId="5012"/>
    <cellStyle name="常规 16 6 4 14" xfId="5013"/>
    <cellStyle name="常规 16 29 9 16" xfId="5014"/>
    <cellStyle name="常规 2 7 9" xfId="5015"/>
    <cellStyle name="常规 27 2" xfId="5016"/>
    <cellStyle name="常规 16 6 4 15" xfId="5017"/>
    <cellStyle name="常规 16 29 9 17" xfId="5018"/>
    <cellStyle name="常规 6 2" xfId="5019"/>
    <cellStyle name="常规 16 29 9 5" xfId="5020"/>
    <cellStyle name="常规 6 3" xfId="5021"/>
    <cellStyle name="常规 16 29 9 6" xfId="5022"/>
    <cellStyle name="常规 6 4" xfId="5023"/>
    <cellStyle name="常规 16 29 9 7" xfId="5024"/>
    <cellStyle name="常规 6 6" xfId="5025"/>
    <cellStyle name="常规 16 29 9 9" xfId="5026"/>
    <cellStyle name="常规 16 3" xfId="5027"/>
    <cellStyle name="常规 16 3 10 10" xfId="5028"/>
    <cellStyle name="常规 16 3 10 11" xfId="5029"/>
    <cellStyle name="常规 16 3 10 12" xfId="5030"/>
    <cellStyle name="常规 16 3 10 13" xfId="5031"/>
    <cellStyle name="常规 16 3 10 14" xfId="5032"/>
    <cellStyle name="常规 9 6 2" xfId="5033"/>
    <cellStyle name="常规 16 3 10 15" xfId="5034"/>
    <cellStyle name="常规 9 6 3" xfId="5035"/>
    <cellStyle name="常规 16 3 10 16" xfId="5036"/>
    <cellStyle name="常规 9 6 4" xfId="5037"/>
    <cellStyle name="常规 16 3 10 17" xfId="5038"/>
    <cellStyle name="常规 16 3 10 2" xfId="5039"/>
    <cellStyle name="常规 16 3 10 3" xfId="5040"/>
    <cellStyle name="常规 8 3 2 2" xfId="5041"/>
    <cellStyle name="常规 16 3 10 4" xfId="5042"/>
    <cellStyle name="常规 8 3 2 3" xfId="5043"/>
    <cellStyle name="常规 16 3 10 5" xfId="5044"/>
    <cellStyle name="常规 8 3 2 4" xfId="5045"/>
    <cellStyle name="常规 16 3 10 6" xfId="5046"/>
    <cellStyle name="常规 8 3 2 5" xfId="5047"/>
    <cellStyle name="常规 16 3 10 7" xfId="5048"/>
    <cellStyle name="常规 8 3 2 6" xfId="5049"/>
    <cellStyle name="常规 16 3 10 8" xfId="5050"/>
    <cellStyle name="常规 8 3 2 7" xfId="5051"/>
    <cellStyle name="常规 16 3 10 9" xfId="5052"/>
    <cellStyle name="常规 16 3 22" xfId="5053"/>
    <cellStyle name="常规 16 3 17" xfId="5054"/>
    <cellStyle name="常规 16 3 23" xfId="5055"/>
    <cellStyle name="常规 16 3 18" xfId="5056"/>
    <cellStyle name="常规 16 3 24" xfId="5057"/>
    <cellStyle name="常规 16 3 19" xfId="5058"/>
    <cellStyle name="常规 16 3 2 2" xfId="5059"/>
    <cellStyle name="常规 16 3 2 3" xfId="5060"/>
    <cellStyle name="常规 16 3 2 4" xfId="5061"/>
    <cellStyle name="常规 16 3 2 5" xfId="5062"/>
    <cellStyle name="常规 16 3 2 6" xfId="5063"/>
    <cellStyle name="常规 16 3 2 7" xfId="5064"/>
    <cellStyle name="常规 16 3 2 8" xfId="5065"/>
    <cellStyle name="常规 16 3 2 9" xfId="5066"/>
    <cellStyle name="常规 16 3 25" xfId="5067"/>
    <cellStyle name="常规 16 3 26" xfId="5068"/>
    <cellStyle name="常规 9 2 2 10" xfId="5069"/>
    <cellStyle name="常规 16 3 3 16" xfId="5070"/>
    <cellStyle name="常规 16 3 3 2" xfId="5071"/>
    <cellStyle name="常规 9 2 10 7" xfId="5072"/>
    <cellStyle name="常规 16 3 3 3" xfId="5073"/>
    <cellStyle name="常规 9 2 10 8" xfId="5074"/>
    <cellStyle name="常规 16 3 3 4" xfId="5075"/>
    <cellStyle name="常规 9 2 10 9" xfId="5076"/>
    <cellStyle name="常规 16 3 4 16" xfId="5077"/>
    <cellStyle name="常规 16 3 4 2" xfId="5078"/>
    <cellStyle name="常规 16 3 4 3" xfId="5079"/>
    <cellStyle name="常规 16 3 4 4" xfId="5080"/>
    <cellStyle name="常规 16 3 4 5" xfId="5081"/>
    <cellStyle name="常规 16 3 4 6" xfId="5082"/>
    <cellStyle name="常规 16 3 4 7" xfId="5083"/>
    <cellStyle name="常规 9 2 2 2 2" xfId="5084"/>
    <cellStyle name="常规 16 3 4 8" xfId="5085"/>
    <cellStyle name="常规 9 2 2 2 3" xfId="5086"/>
    <cellStyle name="常规 16 3 4 9" xfId="5087"/>
    <cellStyle name="常规 9 2 2 2 4" xfId="5088"/>
    <cellStyle name="常规 16 3 5 14" xfId="5089"/>
    <cellStyle name="常规 16 3 5 15" xfId="5090"/>
    <cellStyle name="常规 16 3 5 16" xfId="5091"/>
    <cellStyle name="常规 16 3 5 2" xfId="5092"/>
    <cellStyle name="常规 16 5 18" xfId="5093"/>
    <cellStyle name="常规 16 5 23" xfId="5094"/>
    <cellStyle name="常规 16 3 5 3" xfId="5095"/>
    <cellStyle name="常规 16 5 19" xfId="5096"/>
    <cellStyle name="常规 16 5 24" xfId="5097"/>
    <cellStyle name="常规 16 3 5 4" xfId="5098"/>
    <cellStyle name="常规 16 5 25" xfId="5099"/>
    <cellStyle name="常规 16 3 5 5" xfId="5100"/>
    <cellStyle name="常规 16 5 26" xfId="5101"/>
    <cellStyle name="常规 16 3 5 6" xfId="5102"/>
    <cellStyle name="常规 16 3 5 7" xfId="5103"/>
    <cellStyle name="常规 16 3 5 8" xfId="5104"/>
    <cellStyle name="常规 16 3 5 9" xfId="5105"/>
    <cellStyle name="常规 16 3 6" xfId="5106"/>
    <cellStyle name="常规 16 3 6 10" xfId="5107"/>
    <cellStyle name="常规 16 3 6 11" xfId="5108"/>
    <cellStyle name="常规 16 3 6 12" xfId="5109"/>
    <cellStyle name="常规 16 3 6 13" xfId="5110"/>
    <cellStyle name="常规 16 3 6 14" xfId="5111"/>
    <cellStyle name="常规 16 3 6 15" xfId="5112"/>
    <cellStyle name="常规 16 3 6 16" xfId="5113"/>
    <cellStyle name="常规 16 3 6 2" xfId="5114"/>
    <cellStyle name="常规 16 3 6 3" xfId="5115"/>
    <cellStyle name="常规 16 3 6 4" xfId="5116"/>
    <cellStyle name="常规 16 3 6 5" xfId="5117"/>
    <cellStyle name="常规 16 3 7" xfId="5118"/>
    <cellStyle name="常规 16 3 7 9" xfId="5119"/>
    <cellStyle name="常规 16 3 8" xfId="5120"/>
    <cellStyle name="常规 16 3 8 16" xfId="5121"/>
    <cellStyle name="常规 16 3 8 2" xfId="5122"/>
    <cellStyle name="常规 16 3 8 3" xfId="5123"/>
    <cellStyle name="常规 16 3 8 4" xfId="5124"/>
    <cellStyle name="常规 16 3 8 5" xfId="5125"/>
    <cellStyle name="常规 16 3 8 6" xfId="5126"/>
    <cellStyle name="常规 16 3 8 7" xfId="5127"/>
    <cellStyle name="常规 16 3 8 8" xfId="5128"/>
    <cellStyle name="常规 16 3 8 9" xfId="5129"/>
    <cellStyle name="常规 16 3 9" xfId="5130"/>
    <cellStyle name="常规 16 3 9 10" xfId="5131"/>
    <cellStyle name="常规 16 3 9 11" xfId="5132"/>
    <cellStyle name="常规 16 3 9 12" xfId="5133"/>
    <cellStyle name="常规 16 3 9 13" xfId="5134"/>
    <cellStyle name="常规 16 3 9 14" xfId="5135"/>
    <cellStyle name="常规 16 3 9 15" xfId="5136"/>
    <cellStyle name="常规 16 3 9 16" xfId="5137"/>
    <cellStyle name="常规 16 3 9 2" xfId="5138"/>
    <cellStyle name="常规 16 3 9 3" xfId="5139"/>
    <cellStyle name="常规 16 3 9 4" xfId="5140"/>
    <cellStyle name="常规 16 3 9 5" xfId="5141"/>
    <cellStyle name="常规 16 3 9 6" xfId="5142"/>
    <cellStyle name="常规 16 3 9 7" xfId="5143"/>
    <cellStyle name="常规 16 3 9 8" xfId="5144"/>
    <cellStyle name="常规 16 3 9 9" xfId="5145"/>
    <cellStyle name="常规 16 35" xfId="5146"/>
    <cellStyle name="常规 16 40" xfId="5147"/>
    <cellStyle name="常规 16 36" xfId="5148"/>
    <cellStyle name="常规 16 41" xfId="5149"/>
    <cellStyle name="常规 16 37" xfId="5150"/>
    <cellStyle name="常规 16 42" xfId="5151"/>
    <cellStyle name="常规 16 38" xfId="5152"/>
    <cellStyle name="常规 16 43" xfId="5153"/>
    <cellStyle name="常规 46 9" xfId="5154"/>
    <cellStyle name="常规 16 38 10" xfId="5155"/>
    <cellStyle name="常规 8 2 15" xfId="5156"/>
    <cellStyle name="常规 16 38 10 10" xfId="5157"/>
    <cellStyle name="常规 8 2 16" xfId="5158"/>
    <cellStyle name="常规 16 38 10 11" xfId="5159"/>
    <cellStyle name="常规 8 2 17" xfId="5160"/>
    <cellStyle name="常规 16 38 10 12" xfId="5161"/>
    <cellStyle name="常规 8 2 18" xfId="5162"/>
    <cellStyle name="常规 16 38 10 13" xfId="5163"/>
    <cellStyle name="常规 16 38 10 14" xfId="5164"/>
    <cellStyle name="常规 16 38 10 15" xfId="5165"/>
    <cellStyle name="常规 16 38 10 16" xfId="5166"/>
    <cellStyle name="常规 16 38 10 17" xfId="5167"/>
    <cellStyle name="常规 8 2 4" xfId="5168"/>
    <cellStyle name="常规 16 38 7 9" xfId="5169"/>
    <cellStyle name="常规 16 38 10 3" xfId="5170"/>
    <cellStyle name="常规 8 2 5" xfId="5171"/>
    <cellStyle name="常规 16 7 8 10" xfId="5172"/>
    <cellStyle name="常规 16 38 10 4" xfId="5173"/>
    <cellStyle name="常规 8 2 6" xfId="5174"/>
    <cellStyle name="常规 16 7 8 11" xfId="5175"/>
    <cellStyle name="常规 16 38 10 5" xfId="5176"/>
    <cellStyle name="常规 8 2 7" xfId="5177"/>
    <cellStyle name="常规 16 7 8 12" xfId="5178"/>
    <cellStyle name="常规 16 38 10 6" xfId="5179"/>
    <cellStyle name="常规 8 2 8" xfId="5180"/>
    <cellStyle name="常规 16 7 8 13" xfId="5181"/>
    <cellStyle name="常规 16 38 10 7" xfId="5182"/>
    <cellStyle name="常规 8 2 9" xfId="5183"/>
    <cellStyle name="常规 16 7 8 14" xfId="5184"/>
    <cellStyle name="常规 16 38 10 8" xfId="5185"/>
    <cellStyle name="常规 16 7 8 15" xfId="5186"/>
    <cellStyle name="常规 16 38 10 9" xfId="5187"/>
    <cellStyle name="常规 16 8 3 15" xfId="5188"/>
    <cellStyle name="常规 16 38 2" xfId="5189"/>
    <cellStyle name="常规 16 38 2 10" xfId="5190"/>
    <cellStyle name="常规 16 38 2 11" xfId="5191"/>
    <cellStyle name="常规 16 38 2 12" xfId="5192"/>
    <cellStyle name="常规 16 38 2 13" xfId="5193"/>
    <cellStyle name="常规 16 38 2 14" xfId="5194"/>
    <cellStyle name="常规 16 38 2 15" xfId="5195"/>
    <cellStyle name="常规 16 38 2 16" xfId="5196"/>
    <cellStyle name="常规 16 38 2 17" xfId="5197"/>
    <cellStyle name="常规 16 38 2 2" xfId="5198"/>
    <cellStyle name="常规 16 38 2 3" xfId="5199"/>
    <cellStyle name="常规 16 38 2 4" xfId="5200"/>
    <cellStyle name="常规 16 38 2 5" xfId="5201"/>
    <cellStyle name="常规 16 38 2 6" xfId="5202"/>
    <cellStyle name="常规 16 38 2 7" xfId="5203"/>
    <cellStyle name="常规 16 38 2 8" xfId="5204"/>
    <cellStyle name="常规 16 38 2 9" xfId="5205"/>
    <cellStyle name="常规 16 8 3 16" xfId="5206"/>
    <cellStyle name="常规 16 38 3" xfId="5207"/>
    <cellStyle name="常规 16 38 3 10" xfId="5208"/>
    <cellStyle name="常规 16 38 3 11" xfId="5209"/>
    <cellStyle name="常规 16 38 3 12" xfId="5210"/>
    <cellStyle name="常规 16 38 3 2" xfId="5211"/>
    <cellStyle name="常规 16 38 3 3" xfId="5212"/>
    <cellStyle name="常规 16 38 3 4" xfId="5213"/>
    <cellStyle name="常规 16 38 3 5" xfId="5214"/>
    <cellStyle name="常规 16 38 3 6" xfId="5215"/>
    <cellStyle name="常规 16 38 3 7" xfId="5216"/>
    <cellStyle name="常规 16 38 3 8" xfId="5217"/>
    <cellStyle name="常规 16 38 3 9" xfId="5218"/>
    <cellStyle name="常规 16 38 4 10" xfId="5219"/>
    <cellStyle name="常规 16 38 4 11" xfId="5220"/>
    <cellStyle name="常规 16 38 4 12" xfId="5221"/>
    <cellStyle name="常规 16 38 4 7" xfId="5222"/>
    <cellStyle name="常规 16 38 4 8" xfId="5223"/>
    <cellStyle name="常规 16 38 4 9" xfId="5224"/>
    <cellStyle name="常规 16 38 5 10" xfId="5225"/>
    <cellStyle name="常规 16 38 5 11" xfId="5226"/>
    <cellStyle name="常规 16 38 5 12" xfId="5227"/>
    <cellStyle name="常规 16 38 5 13" xfId="5228"/>
    <cellStyle name="常规 16 38 5 14" xfId="5229"/>
    <cellStyle name="常规 16 38 5 15" xfId="5230"/>
    <cellStyle name="常规 16 38 5 16" xfId="5231"/>
    <cellStyle name="常规 16 38 5 17" xfId="5232"/>
    <cellStyle name="常规 16 38 5 2" xfId="5233"/>
    <cellStyle name="常规 16 38 5 3" xfId="5234"/>
    <cellStyle name="常规 16 38 5 4" xfId="5235"/>
    <cellStyle name="常规 16 38 5 5" xfId="5236"/>
    <cellStyle name="常规 16 38 5 6" xfId="5237"/>
    <cellStyle name="常规 16 38 5 7" xfId="5238"/>
    <cellStyle name="常规 16 38 5 8" xfId="5239"/>
    <cellStyle name="常规 16 38 5 9" xfId="5240"/>
    <cellStyle name="常规 16 38 6 10" xfId="5241"/>
    <cellStyle name="常规 16 38 6 11" xfId="5242"/>
    <cellStyle name="常规 16 38 6 12" xfId="5243"/>
    <cellStyle name="常规 16 38 6 13" xfId="5244"/>
    <cellStyle name="常规 16 38 6 14" xfId="5245"/>
    <cellStyle name="常规 16 38 6 15" xfId="5246"/>
    <cellStyle name="常规 16 38 6 16" xfId="5247"/>
    <cellStyle name="常规 16 38 6 17" xfId="5248"/>
    <cellStyle name="常规 16 38 6 2" xfId="5249"/>
    <cellStyle name="常规 16 38 6 3" xfId="5250"/>
    <cellStyle name="常规 16 38 6 4" xfId="5251"/>
    <cellStyle name="常规 16 38 6 5" xfId="5252"/>
    <cellStyle name="常规 16 38 6 6" xfId="5253"/>
    <cellStyle name="常规 16 38 6 7" xfId="5254"/>
    <cellStyle name="常规 16 38 6 8" xfId="5255"/>
    <cellStyle name="常规 16 38 6 9" xfId="5256"/>
    <cellStyle name="常规 16 38 7 10" xfId="5257"/>
    <cellStyle name="常规 16 38 7 11" xfId="5258"/>
    <cellStyle name="常规 16 38 7 12" xfId="5259"/>
    <cellStyle name="常规 16 38 7 13" xfId="5260"/>
    <cellStyle name="常规 16 38 7 14" xfId="5261"/>
    <cellStyle name="常规 16 38 7 15" xfId="5262"/>
    <cellStyle name="常规 16 38 7 16" xfId="5263"/>
    <cellStyle name="常规 16 38 7 17" xfId="5264"/>
    <cellStyle name="常规 16 38 7 2" xfId="5265"/>
    <cellStyle name="常规 16 38 7 3" xfId="5266"/>
    <cellStyle name="常规 16 38 7 4" xfId="5267"/>
    <cellStyle name="常规 16 38 7 5" xfId="5268"/>
    <cellStyle name="常规 16 38 7 6" xfId="5269"/>
    <cellStyle name="常规 16 38 8 10" xfId="5270"/>
    <cellStyle name="常规 16 38 8 11" xfId="5271"/>
    <cellStyle name="常规 16 38 8 12" xfId="5272"/>
    <cellStyle name="常规 16 38 8 2" xfId="5273"/>
    <cellStyle name="常规 16 38 8 3" xfId="5274"/>
    <cellStyle name="常规 16 38 8 4" xfId="5275"/>
    <cellStyle name="常规 16 38 8 5" xfId="5276"/>
    <cellStyle name="常规 16 38 8 6" xfId="5277"/>
    <cellStyle name="常规 8 3 2" xfId="5278"/>
    <cellStyle name="常规 16 38 8 7" xfId="5279"/>
    <cellStyle name="常规 8 3 3" xfId="5280"/>
    <cellStyle name="常规 16 38 8 8" xfId="5281"/>
    <cellStyle name="常规 8 3 4" xfId="5282"/>
    <cellStyle name="常规 16 38 8 9" xfId="5283"/>
    <cellStyle name="常规 16 38 9 10" xfId="5284"/>
    <cellStyle name="常规 16 38 9 11" xfId="5285"/>
    <cellStyle name="常规 16 38 9 12" xfId="5286"/>
    <cellStyle name="常规 16 38 9 2" xfId="5287"/>
    <cellStyle name="常规 16 38 9 3" xfId="5288"/>
    <cellStyle name="常规 16 38 9 4" xfId="5289"/>
    <cellStyle name="常规 16 38 9 5" xfId="5290"/>
    <cellStyle name="常规 16 38 9 6" xfId="5291"/>
    <cellStyle name="常规 8 4 2" xfId="5292"/>
    <cellStyle name="常规 16 38 9 7" xfId="5293"/>
    <cellStyle name="常规 8 4 3" xfId="5294"/>
    <cellStyle name="常规 16 38 9 8" xfId="5295"/>
    <cellStyle name="常规 8 4 4" xfId="5296"/>
    <cellStyle name="常规 16 38 9 9" xfId="5297"/>
    <cellStyle name="常规 16 39" xfId="5298"/>
    <cellStyle name="常规 16 44" xfId="5299"/>
    <cellStyle name="常规 16 4" xfId="5300"/>
    <cellStyle name="常规 16 4 10" xfId="5301"/>
    <cellStyle name="常规 16 4 10 10" xfId="5302"/>
    <cellStyle name="常规 18 14" xfId="5303"/>
    <cellStyle name="常规 23 14" xfId="5304"/>
    <cellStyle name="常规 16 4 10 2" xfId="5305"/>
    <cellStyle name="常规 18 15" xfId="5306"/>
    <cellStyle name="常规 18 20" xfId="5307"/>
    <cellStyle name="常规 23 15" xfId="5308"/>
    <cellStyle name="常规 16 4 10 3" xfId="5309"/>
    <cellStyle name="常规 18 16" xfId="5310"/>
    <cellStyle name="常规 18 21" xfId="5311"/>
    <cellStyle name="常规 23 16" xfId="5312"/>
    <cellStyle name="常规 16 4 10 4" xfId="5313"/>
    <cellStyle name="常规 18 17" xfId="5314"/>
    <cellStyle name="常规 18 22" xfId="5315"/>
    <cellStyle name="常规 23 17" xfId="5316"/>
    <cellStyle name="常规 16 4 10 5" xfId="5317"/>
    <cellStyle name="常规 18 18" xfId="5318"/>
    <cellStyle name="常规 18 23" xfId="5319"/>
    <cellStyle name="常规 16 4 10 6" xfId="5320"/>
    <cellStyle name="常规 18 19" xfId="5321"/>
    <cellStyle name="常规 18 24" xfId="5322"/>
    <cellStyle name="常规 16 4 10 7" xfId="5323"/>
    <cellStyle name="常规 18 25" xfId="5324"/>
    <cellStyle name="常规 18 30" xfId="5325"/>
    <cellStyle name="常规 16 4 10 8" xfId="5326"/>
    <cellStyle name="常规 18 26" xfId="5327"/>
    <cellStyle name="常规 18 31" xfId="5328"/>
    <cellStyle name="常规 16 4 10 9" xfId="5329"/>
    <cellStyle name="常规 16 4 11" xfId="5330"/>
    <cellStyle name="常规 16 4 12" xfId="5331"/>
    <cellStyle name="常规 16 4 13" xfId="5332"/>
    <cellStyle name="常规 16 4 14" xfId="5333"/>
    <cellStyle name="常规 16 4 15" xfId="5334"/>
    <cellStyle name="常规 16 4 20" xfId="5335"/>
    <cellStyle name="常规 16 4 16" xfId="5336"/>
    <cellStyle name="常规 16 4 21" xfId="5337"/>
    <cellStyle name="常规 16 4 17" xfId="5338"/>
    <cellStyle name="常规 16 4 22" xfId="5339"/>
    <cellStyle name="常规 16 4 18" xfId="5340"/>
    <cellStyle name="常规 16 4 23" xfId="5341"/>
    <cellStyle name="常规 16 4 19" xfId="5342"/>
    <cellStyle name="常规 16 4 24" xfId="5343"/>
    <cellStyle name="常规 16 4 2 16" xfId="5344"/>
    <cellStyle name="常规 16 4 2 17" xfId="5345"/>
    <cellStyle name="常规 16 4 2 2" xfId="5346"/>
    <cellStyle name="常规 16 4 2 3" xfId="5347"/>
    <cellStyle name="常规 16 4 2 4" xfId="5348"/>
    <cellStyle name="常规 16 4 2 5" xfId="5349"/>
    <cellStyle name="常规 16 4 2 6" xfId="5350"/>
    <cellStyle name="常规 16 4 2 7" xfId="5351"/>
    <cellStyle name="常规 16 4 2 8" xfId="5352"/>
    <cellStyle name="常规 16 4 2 9" xfId="5353"/>
    <cellStyle name="常规 16 4 25" xfId="5354"/>
    <cellStyle name="常规 16 4 26" xfId="5355"/>
    <cellStyle name="常规 5 138" xfId="5356"/>
    <cellStyle name="常规 5 143" xfId="5357"/>
    <cellStyle name="常规 16 4 3 16" xfId="5358"/>
    <cellStyle name="常规 16 4 3 2" xfId="5359"/>
    <cellStyle name="常规 16 4 3 3" xfId="5360"/>
    <cellStyle name="常规 16 4 3 4" xfId="5361"/>
    <cellStyle name="常规 16 4 3 5" xfId="5362"/>
    <cellStyle name="常规 16 4 3 6" xfId="5363"/>
    <cellStyle name="常规 16 4 3 7" xfId="5364"/>
    <cellStyle name="常规 16 4 3 8" xfId="5365"/>
    <cellStyle name="常规 16 4 3 9" xfId="5366"/>
    <cellStyle name="常规 16 4 7 10" xfId="5367"/>
    <cellStyle name="常规 16 4 4" xfId="5368"/>
    <cellStyle name="常规 16 4 4 16" xfId="5369"/>
    <cellStyle name="常规 16 4 4 2" xfId="5370"/>
    <cellStyle name="常规 16 4 4 3" xfId="5371"/>
    <cellStyle name="常规 16 4 4 4" xfId="5372"/>
    <cellStyle name="常规 16 4 4 5" xfId="5373"/>
    <cellStyle name="常规 16 4 4 6" xfId="5374"/>
    <cellStyle name="常规 16 4 4 7" xfId="5375"/>
    <cellStyle name="常规 16 4 4 8" xfId="5376"/>
    <cellStyle name="常规 16 4 4 9" xfId="5377"/>
    <cellStyle name="常规 16 4 7 11" xfId="5378"/>
    <cellStyle name="常规 16 4 5" xfId="5379"/>
    <cellStyle name="常规 16 6 10 12" xfId="5380"/>
    <cellStyle name="常规 16 4 5 10" xfId="5381"/>
    <cellStyle name="常规 2 228 2 2" xfId="5382"/>
    <cellStyle name="常规 16 6 10 13" xfId="5383"/>
    <cellStyle name="常规 16 4 5 11" xfId="5384"/>
    <cellStyle name="常规 2 228 2 3" xfId="5385"/>
    <cellStyle name="常规 16 6 10 14" xfId="5386"/>
    <cellStyle name="常规 16 4 5 12" xfId="5387"/>
    <cellStyle name="常规 2 228 2 4" xfId="5388"/>
    <cellStyle name="常规 16 6 10 15" xfId="5389"/>
    <cellStyle name="常规 16 4 5 13" xfId="5390"/>
    <cellStyle name="常规 2 228 2 5" xfId="5391"/>
    <cellStyle name="常规 16 6 10 16" xfId="5392"/>
    <cellStyle name="常规 16 4 5 14" xfId="5393"/>
    <cellStyle name="常规 2 228 2 6" xfId="5394"/>
    <cellStyle name="常规 16 6 10 17" xfId="5395"/>
    <cellStyle name="常规 16 4 5 15" xfId="5396"/>
    <cellStyle name="常规 2 228 2 7" xfId="5397"/>
    <cellStyle name="常规 16 4 5 16" xfId="5398"/>
    <cellStyle name="常规 16 4 5 2" xfId="5399"/>
    <cellStyle name="常规 16 4 5 3" xfId="5400"/>
    <cellStyle name="常规 16 4 5 4" xfId="5401"/>
    <cellStyle name="常规 16 4 5 5" xfId="5402"/>
    <cellStyle name="常规 16 8 6 10" xfId="5403"/>
    <cellStyle name="常规 16 4 5 6" xfId="5404"/>
    <cellStyle name="常规 16 8 6 11" xfId="5405"/>
    <cellStyle name="常规 16 4 5 7" xfId="5406"/>
    <cellStyle name="常规 16 8 6 12" xfId="5407"/>
    <cellStyle name="常规 16 4 5 8" xfId="5408"/>
    <cellStyle name="常规 16 8 6 13" xfId="5409"/>
    <cellStyle name="常规 16 4 5 9" xfId="5410"/>
    <cellStyle name="常规 16 4 7 12" xfId="5411"/>
    <cellStyle name="常规 16 4 6" xfId="5412"/>
    <cellStyle name="常规 16 4 6 10" xfId="5413"/>
    <cellStyle name="常规 16 4 6 11" xfId="5414"/>
    <cellStyle name="常规 16 4 6 12" xfId="5415"/>
    <cellStyle name="常规 16 4 6 13" xfId="5416"/>
    <cellStyle name="常规 16 4 6 14" xfId="5417"/>
    <cellStyle name="常规 16 4 6 15" xfId="5418"/>
    <cellStyle name="常规 16 4 6 16" xfId="5419"/>
    <cellStyle name="常规 16 4 6 9" xfId="5420"/>
    <cellStyle name="常规 16 4 7 13" xfId="5421"/>
    <cellStyle name="常规 16 4 7" xfId="5422"/>
    <cellStyle name="常规 16 4 8" xfId="5423"/>
    <cellStyle name="常规 16 4 7 14" xfId="5424"/>
    <cellStyle name="常规 16 4 9" xfId="5425"/>
    <cellStyle name="常规 16 4 7 15" xfId="5426"/>
    <cellStyle name="常规 16 4 7 16" xfId="5427"/>
    <cellStyle name="常规 16 4 7 2" xfId="5428"/>
    <cellStyle name="常规 16 4 7 3" xfId="5429"/>
    <cellStyle name="常规 16 4 7 4" xfId="5430"/>
    <cellStyle name="常规 16 4 7 5" xfId="5431"/>
    <cellStyle name="常规 16 4 7 6" xfId="5432"/>
    <cellStyle name="常规 16 4 7 7" xfId="5433"/>
    <cellStyle name="常规 16 4 7 8" xfId="5434"/>
    <cellStyle name="常规 16 4 7 9" xfId="5435"/>
    <cellStyle name="常规 6 127" xfId="5436"/>
    <cellStyle name="常规 6 132" xfId="5437"/>
    <cellStyle name="常规 16 9 4" xfId="5438"/>
    <cellStyle name="常规 16 4 8 10" xfId="5439"/>
    <cellStyle name="常规 6 128" xfId="5440"/>
    <cellStyle name="常规 6 133" xfId="5441"/>
    <cellStyle name="常规 16 9 5" xfId="5442"/>
    <cellStyle name="常规 16 4 8 11" xfId="5443"/>
    <cellStyle name="常规 6 129" xfId="5444"/>
    <cellStyle name="常规 6 134" xfId="5445"/>
    <cellStyle name="常规 16 9 6" xfId="5446"/>
    <cellStyle name="常规 16 4 8 12" xfId="5447"/>
    <cellStyle name="常规 6 135" xfId="5448"/>
    <cellStyle name="常规 6 140" xfId="5449"/>
    <cellStyle name="常规 16 9 7" xfId="5450"/>
    <cellStyle name="常规 16 4 8 13" xfId="5451"/>
    <cellStyle name="常规 6 136" xfId="5452"/>
    <cellStyle name="常规 6 141" xfId="5453"/>
    <cellStyle name="常规 16 9 8" xfId="5454"/>
    <cellStyle name="常规 16 4 8 14" xfId="5455"/>
    <cellStyle name="常规 6 137" xfId="5456"/>
    <cellStyle name="常规 6 142" xfId="5457"/>
    <cellStyle name="常规 16 9 9" xfId="5458"/>
    <cellStyle name="常规 16 4 8 15" xfId="5459"/>
    <cellStyle name="常规 6 138" xfId="5460"/>
    <cellStyle name="常规 6 143" xfId="5461"/>
    <cellStyle name="常规 16 4 8 16" xfId="5462"/>
    <cellStyle name="常规 16 4 8 2" xfId="5463"/>
    <cellStyle name="常规 16 4 8 3" xfId="5464"/>
    <cellStyle name="常规 16 4 8 4" xfId="5465"/>
    <cellStyle name="常规 16 4 8 5" xfId="5466"/>
    <cellStyle name="常规 16 4 8 6" xfId="5467"/>
    <cellStyle name="常规 16 4 8 7" xfId="5468"/>
    <cellStyle name="常规 16 4 8 8" xfId="5469"/>
    <cellStyle name="常规 16 4 8 9" xfId="5470"/>
    <cellStyle name="常规 16 4 9 10" xfId="5471"/>
    <cellStyle name="常规 16 4 9 11" xfId="5472"/>
    <cellStyle name="常规 16 4 9 12" xfId="5473"/>
    <cellStyle name="常规 16 4 9 13" xfId="5474"/>
    <cellStyle name="常规 16 4 9 14" xfId="5475"/>
    <cellStyle name="常规 16 4 9 15" xfId="5476"/>
    <cellStyle name="常规 16 4 9 16" xfId="5477"/>
    <cellStyle name="常规 16 4 9 2" xfId="5478"/>
    <cellStyle name="常规 16 4 9 3" xfId="5479"/>
    <cellStyle name="常规 16 4 9 4" xfId="5480"/>
    <cellStyle name="常规 16 4 9 5" xfId="5481"/>
    <cellStyle name="常规 16 4 9 6" xfId="5482"/>
    <cellStyle name="常规 16 4 9 7" xfId="5483"/>
    <cellStyle name="常规 16 4 9 8" xfId="5484"/>
    <cellStyle name="常规 16 4 9 9" xfId="5485"/>
    <cellStyle name="常规 16 45" xfId="5486"/>
    <cellStyle name="常规 16 50" xfId="5487"/>
    <cellStyle name="常规 16 46" xfId="5488"/>
    <cellStyle name="常规 16 51" xfId="5489"/>
    <cellStyle name="常规 16 47" xfId="5490"/>
    <cellStyle name="常规 16 52" xfId="5491"/>
    <cellStyle name="常规 16 48" xfId="5492"/>
    <cellStyle name="常规 16 53" xfId="5493"/>
    <cellStyle name="常规 16 49" xfId="5494"/>
    <cellStyle name="常规 16 54" xfId="5495"/>
    <cellStyle name="常规 16 5" xfId="5496"/>
    <cellStyle name="常规 16 5 10" xfId="5497"/>
    <cellStyle name="常规 16 5 10 10" xfId="5498"/>
    <cellStyle name="常规 16 5 10 11" xfId="5499"/>
    <cellStyle name="常规 16 5 10 12" xfId="5500"/>
    <cellStyle name="常规 16 5 10 13" xfId="5501"/>
    <cellStyle name="常规 16 5 10 14" xfId="5502"/>
    <cellStyle name="常规 16 5 10 15" xfId="5503"/>
    <cellStyle name="常规 16 5 10 16" xfId="5504"/>
    <cellStyle name="常规 16 5 10 17" xfId="5505"/>
    <cellStyle name="常规 16 5 10 3" xfId="5506"/>
    <cellStyle name="常规 16 5 10 4" xfId="5507"/>
    <cellStyle name="常规 16 5 10 5" xfId="5508"/>
    <cellStyle name="常规 16 5 10 6" xfId="5509"/>
    <cellStyle name="常规 16 5 10 7" xfId="5510"/>
    <cellStyle name="常规 16 5 10 8" xfId="5511"/>
    <cellStyle name="常规 16 5 10 9" xfId="5512"/>
    <cellStyle name="常规 16 5 11" xfId="5513"/>
    <cellStyle name="常规 16 5 12" xfId="5514"/>
    <cellStyle name="常规 16 5 13" xfId="5515"/>
    <cellStyle name="常规 16 5 14" xfId="5516"/>
    <cellStyle name="常规 16 5 15" xfId="5517"/>
    <cellStyle name="常规 16 5 20" xfId="5518"/>
    <cellStyle name="常规 16 5 16" xfId="5519"/>
    <cellStyle name="常规 16 5 21" xfId="5520"/>
    <cellStyle name="常规 16 5 17" xfId="5521"/>
    <cellStyle name="常规 16 5 22" xfId="5522"/>
    <cellStyle name="常规 16 5 2 16" xfId="5523"/>
    <cellStyle name="常规 16 5 2 17" xfId="5524"/>
    <cellStyle name="常规 16 5 2 2" xfId="5525"/>
    <cellStyle name="常规 16 5 2 3" xfId="5526"/>
    <cellStyle name="常规 16 5 2 4" xfId="5527"/>
    <cellStyle name="常规 16 5 2 5" xfId="5528"/>
    <cellStyle name="常规 16 5 2 6" xfId="5529"/>
    <cellStyle name="常规 16 5 2 7" xfId="5530"/>
    <cellStyle name="常规 16 5 2 8" xfId="5531"/>
    <cellStyle name="常规 16 5 2 9" xfId="5532"/>
    <cellStyle name="常规 16 5 3 16" xfId="5533"/>
    <cellStyle name="常规 16 5 3 2" xfId="5534"/>
    <cellStyle name="常规 16 5 3 3" xfId="5535"/>
    <cellStyle name="常规 16 5 3 4" xfId="5536"/>
    <cellStyle name="常规 16 5 3 5" xfId="5537"/>
    <cellStyle name="常规 16 5 3 6" xfId="5538"/>
    <cellStyle name="常规 16 5 3 7" xfId="5539"/>
    <cellStyle name="常规 16 5 3 8" xfId="5540"/>
    <cellStyle name="常规 16 5 3 9" xfId="5541"/>
    <cellStyle name="常规 2 7 12" xfId="5542"/>
    <cellStyle name="常规 16 5 4" xfId="5543"/>
    <cellStyle name="常规 16 5 4 16" xfId="5544"/>
    <cellStyle name="常规 16 5 4 2" xfId="5545"/>
    <cellStyle name="常规 16 5 4 3" xfId="5546"/>
    <cellStyle name="常规 16 5 4 4" xfId="5547"/>
    <cellStyle name="常规 16 5 4 5" xfId="5548"/>
    <cellStyle name="常规 16 5 4 6" xfId="5549"/>
    <cellStyle name="常规 16 5 4 7" xfId="5550"/>
    <cellStyle name="常规 16 5 4 8" xfId="5551"/>
    <cellStyle name="常规 16 5 4 9" xfId="5552"/>
    <cellStyle name="常规 2 7 13" xfId="5553"/>
    <cellStyle name="常规 16 5 5" xfId="5554"/>
    <cellStyle name="常规 16 5 5 10" xfId="5555"/>
    <cellStyle name="常规 16 5 5 11" xfId="5556"/>
    <cellStyle name="常规 16 5 5 12" xfId="5557"/>
    <cellStyle name="常规 16 5 5 13" xfId="5558"/>
    <cellStyle name="常规 16 5 5 2" xfId="5559"/>
    <cellStyle name="常规 2 7 14" xfId="5560"/>
    <cellStyle name="常规 16 5 6" xfId="5561"/>
    <cellStyle name="常规 16 5 6 10" xfId="5562"/>
    <cellStyle name="常规 16 5 6 11" xfId="5563"/>
    <cellStyle name="常规 16 5 6 12" xfId="5564"/>
    <cellStyle name="常规 16 5 6 13" xfId="5565"/>
    <cellStyle name="常规 16 5 6 5" xfId="5566"/>
    <cellStyle name="常规 16 5 6 6" xfId="5567"/>
    <cellStyle name="常规 16 5 6 7" xfId="5568"/>
    <cellStyle name="常规 16 5 6 8" xfId="5569"/>
    <cellStyle name="常规 16 5 6 9" xfId="5570"/>
    <cellStyle name="常规 2 7 15" xfId="5571"/>
    <cellStyle name="常规 16 5 7" xfId="5572"/>
    <cellStyle name="常规 16 5 7 10" xfId="5573"/>
    <cellStyle name="常规 16 5 7 11" xfId="5574"/>
    <cellStyle name="常规 16 5 7 12" xfId="5575"/>
    <cellStyle name="常规 16 5 7 13" xfId="5576"/>
    <cellStyle name="常规 16 5 7 14" xfId="5577"/>
    <cellStyle name="常规 16 5 7 15" xfId="5578"/>
    <cellStyle name="常规 16 5 7 16" xfId="5579"/>
    <cellStyle name="常规 16 5 7 2" xfId="5580"/>
    <cellStyle name="常规 16 5 7 3" xfId="5581"/>
    <cellStyle name="常规 16 5 7 4" xfId="5582"/>
    <cellStyle name="常规 16 5 7 5" xfId="5583"/>
    <cellStyle name="常规 16 5 7 6" xfId="5584"/>
    <cellStyle name="常规 16 5 7 7" xfId="5585"/>
    <cellStyle name="常规 16 5 7 8" xfId="5586"/>
    <cellStyle name="常规 16 5 7 9" xfId="5587"/>
    <cellStyle name="常规 2 7 16" xfId="5588"/>
    <cellStyle name="常规 16 5 8" xfId="5589"/>
    <cellStyle name="常规 16 5 8 10" xfId="5590"/>
    <cellStyle name="常规 16 5 8 11" xfId="5591"/>
    <cellStyle name="常规 9 2 2 2" xfId="5592"/>
    <cellStyle name="常规 16 5 8 12" xfId="5593"/>
    <cellStyle name="常规 9 2 2 3" xfId="5594"/>
    <cellStyle name="常规 16 5 8 13" xfId="5595"/>
    <cellStyle name="常规 9 2 2 4" xfId="5596"/>
    <cellStyle name="常规 16 5 8 14" xfId="5597"/>
    <cellStyle name="常规 9 2 2 5" xfId="5598"/>
    <cellStyle name="常规 16 5 8 15" xfId="5599"/>
    <cellStyle name="常规 9 2 2 6" xfId="5600"/>
    <cellStyle name="常规 16 5 8 16" xfId="5601"/>
    <cellStyle name="常规 16 5 8 2" xfId="5602"/>
    <cellStyle name="常规 16 5 8 3" xfId="5603"/>
    <cellStyle name="常规 16 5 8 4" xfId="5604"/>
    <cellStyle name="常规 16 5 8 5" xfId="5605"/>
    <cellStyle name="常规 16 5 8 6" xfId="5606"/>
    <cellStyle name="常规 16 5 8 7" xfId="5607"/>
    <cellStyle name="常规 16 5 8 8" xfId="5608"/>
    <cellStyle name="常规 16 5 8 9" xfId="5609"/>
    <cellStyle name="常规 16 5 9" xfId="5610"/>
    <cellStyle name="常规 16 5 9 10" xfId="5611"/>
    <cellStyle name="常规 16 5 9 11" xfId="5612"/>
    <cellStyle name="常规 16 5 9 12" xfId="5613"/>
    <cellStyle name="常规 16 5 9 13" xfId="5614"/>
    <cellStyle name="常规 16 5 9 14" xfId="5615"/>
    <cellStyle name="常规 16 5 9 15" xfId="5616"/>
    <cellStyle name="常规 16 5 9 16" xfId="5617"/>
    <cellStyle name="常规 16 5 9 2" xfId="5618"/>
    <cellStyle name="常规 16 5 9 3" xfId="5619"/>
    <cellStyle name="常规 16 5 9 4" xfId="5620"/>
    <cellStyle name="常规 16 5 9 5" xfId="5621"/>
    <cellStyle name="常规 16 5 9 6" xfId="5622"/>
    <cellStyle name="常规 16 5 9 7" xfId="5623"/>
    <cellStyle name="常规 16 5 9 8" xfId="5624"/>
    <cellStyle name="常规 16 5 9 9" xfId="5625"/>
    <cellStyle name="常规 16 55" xfId="5626"/>
    <cellStyle name="常规 16 60" xfId="5627"/>
    <cellStyle name="常规 16 56" xfId="5628"/>
    <cellStyle name="常规 16 61" xfId="5629"/>
    <cellStyle name="常规 16 57" xfId="5630"/>
    <cellStyle name="常规 16 62" xfId="5631"/>
    <cellStyle name="常规 16 58" xfId="5632"/>
    <cellStyle name="常规 16 59" xfId="5633"/>
    <cellStyle name="常规 16 6" xfId="5634"/>
    <cellStyle name="常规 16 6 10" xfId="5635"/>
    <cellStyle name="常规 16 6 10 10" xfId="5636"/>
    <cellStyle name="常规 16 6 10 11" xfId="5637"/>
    <cellStyle name="常规 2 127" xfId="5638"/>
    <cellStyle name="常规 2 132" xfId="5639"/>
    <cellStyle name="常规 16 6 10 2" xfId="5640"/>
    <cellStyle name="常规 2 128" xfId="5641"/>
    <cellStyle name="常规 2 133" xfId="5642"/>
    <cellStyle name="常规 16 6 10 3" xfId="5643"/>
    <cellStyle name="常规 2 129" xfId="5644"/>
    <cellStyle name="常规 2 134" xfId="5645"/>
    <cellStyle name="常规 16 6 10 4" xfId="5646"/>
    <cellStyle name="常规 2 135" xfId="5647"/>
    <cellStyle name="常规 2 140" xfId="5648"/>
    <cellStyle name="常规 16 6 10 5" xfId="5649"/>
    <cellStyle name="常规 2 136" xfId="5650"/>
    <cellStyle name="常规 2 141" xfId="5651"/>
    <cellStyle name="常规 16 6 10 6" xfId="5652"/>
    <cellStyle name="常规 2 137" xfId="5653"/>
    <cellStyle name="常规 2 142" xfId="5654"/>
    <cellStyle name="常规 2 5 2" xfId="5655"/>
    <cellStyle name="常规 16 6 10 7" xfId="5656"/>
    <cellStyle name="常规 2 138" xfId="5657"/>
    <cellStyle name="常规 2 143" xfId="5658"/>
    <cellStyle name="常规 2 5 3" xfId="5659"/>
    <cellStyle name="常规 16 6 10 8" xfId="5660"/>
    <cellStyle name="常规 2 139" xfId="5661"/>
    <cellStyle name="常规 2 144" xfId="5662"/>
    <cellStyle name="常规 2 5 4" xfId="5663"/>
    <cellStyle name="常规 16 6 10 9" xfId="5664"/>
    <cellStyle name="常规 16 6 11" xfId="5665"/>
    <cellStyle name="常规 16 6 12" xfId="5666"/>
    <cellStyle name="常规 16 6 13" xfId="5667"/>
    <cellStyle name="常规 16 6 14" xfId="5668"/>
    <cellStyle name="常规 16 6 15" xfId="5669"/>
    <cellStyle name="常规 16 6 20" xfId="5670"/>
    <cellStyle name="常规 16 6 16" xfId="5671"/>
    <cellStyle name="常规 16 6 21" xfId="5672"/>
    <cellStyle name="常规 16 6 17" xfId="5673"/>
    <cellStyle name="常规 16 6 22" xfId="5674"/>
    <cellStyle name="常规 16 6 18" xfId="5675"/>
    <cellStyle name="常规 16 6 23" xfId="5676"/>
    <cellStyle name="常规 16 6 19" xfId="5677"/>
    <cellStyle name="常规 16 6 24" xfId="5678"/>
    <cellStyle name="常规 8 4 10 4" xfId="5679"/>
    <cellStyle name="常规 16 6 2 2" xfId="5680"/>
    <cellStyle name="常规 8 4 10 5" xfId="5681"/>
    <cellStyle name="常规 16 6 2 3" xfId="5682"/>
    <cellStyle name="常规 8 4 10 6" xfId="5683"/>
    <cellStyle name="常规 9 26 2" xfId="5684"/>
    <cellStyle name="常规 16 6 2 4" xfId="5685"/>
    <cellStyle name="常规 8 4 10 7" xfId="5686"/>
    <cellStyle name="常规 9 26 3" xfId="5687"/>
    <cellStyle name="常规 16 6 2 5" xfId="5688"/>
    <cellStyle name="常规 8 4 10 8" xfId="5689"/>
    <cellStyle name="常规 9 26 4" xfId="5690"/>
    <cellStyle name="常规 16 6 2 6" xfId="5691"/>
    <cellStyle name="常规 8 4 10 9" xfId="5692"/>
    <cellStyle name="常规 9 26 5" xfId="5693"/>
    <cellStyle name="常规 16 6 2 7" xfId="5694"/>
    <cellStyle name="常规 9 26 6" xfId="5695"/>
    <cellStyle name="常规 16 6 2 8" xfId="5696"/>
    <cellStyle name="常规 9 26 7" xfId="5697"/>
    <cellStyle name="常规 16 6 2 9" xfId="5698"/>
    <cellStyle name="常规 16 6 25" xfId="5699"/>
    <cellStyle name="常规 16 6 26" xfId="5700"/>
    <cellStyle name="常规 9 6 2 6" xfId="5701"/>
    <cellStyle name="常规 17 3" xfId="5702"/>
    <cellStyle name="常规 22 3" xfId="5703"/>
    <cellStyle name="常规 16 6 3 16" xfId="5704"/>
    <cellStyle name="常规 16 6 3 4" xfId="5705"/>
    <cellStyle name="常规 16 6 3 5" xfId="5706"/>
    <cellStyle name="常规 16 6 3 6" xfId="5707"/>
    <cellStyle name="常规 16 6 3 7" xfId="5708"/>
    <cellStyle name="常规 16 6 3 8" xfId="5709"/>
    <cellStyle name="常规 16 6 3 9" xfId="5710"/>
    <cellStyle name="常规 16 6 4" xfId="5711"/>
    <cellStyle name="常规 27 3" xfId="5712"/>
    <cellStyle name="常规 16 6 4 16" xfId="5713"/>
    <cellStyle name="常规 2 36" xfId="5714"/>
    <cellStyle name="常规 2 41" xfId="5715"/>
    <cellStyle name="常规 16 6 4 2" xfId="5716"/>
    <cellStyle name="常规 2 37" xfId="5717"/>
    <cellStyle name="常规 2 42" xfId="5718"/>
    <cellStyle name="常规 16 6 4 3" xfId="5719"/>
    <cellStyle name="常规 2 38" xfId="5720"/>
    <cellStyle name="常规 2 43" xfId="5721"/>
    <cellStyle name="常规 16 6 4 4" xfId="5722"/>
    <cellStyle name="常规 2 39" xfId="5723"/>
    <cellStyle name="常规 2 44" xfId="5724"/>
    <cellStyle name="常规 16 6 4 5" xfId="5725"/>
    <cellStyle name="常规 2 45" xfId="5726"/>
    <cellStyle name="常规 2 50" xfId="5727"/>
    <cellStyle name="常规 16 6 4 6" xfId="5728"/>
    <cellStyle name="常规 2 46" xfId="5729"/>
    <cellStyle name="常规 2 51" xfId="5730"/>
    <cellStyle name="常规 16 6 4 7" xfId="5731"/>
    <cellStyle name="常规 2 47" xfId="5732"/>
    <cellStyle name="常规 2 52" xfId="5733"/>
    <cellStyle name="常规 16 6 4 8" xfId="5734"/>
    <cellStyle name="常规 2 48" xfId="5735"/>
    <cellStyle name="常规 2 53" xfId="5736"/>
    <cellStyle name="常规 16 6 4 9" xfId="5737"/>
    <cellStyle name="常规 16 6 5" xfId="5738"/>
    <cellStyle name="常规 16 6 5 10" xfId="5739"/>
    <cellStyle name="常规 16 6 5 11" xfId="5740"/>
    <cellStyle name="常规 16 6 5 12" xfId="5741"/>
    <cellStyle name="常规 16 6 5 13" xfId="5742"/>
    <cellStyle name="常规 16 7 3 2" xfId="5743"/>
    <cellStyle name="常规 16 6 5 14" xfId="5744"/>
    <cellStyle name="常规 16 7 3 3" xfId="5745"/>
    <cellStyle name="常规 16 6 5 15" xfId="5746"/>
    <cellStyle name="常规 16 7 3 4" xfId="5747"/>
    <cellStyle name="常规 16 6 5 16" xfId="5748"/>
    <cellStyle name="常规 2 86" xfId="5749"/>
    <cellStyle name="常规 2 91" xfId="5750"/>
    <cellStyle name="常规 16 6 5 2" xfId="5751"/>
    <cellStyle name="常规 2 87" xfId="5752"/>
    <cellStyle name="常规 2 92" xfId="5753"/>
    <cellStyle name="常规 16 6 5 3" xfId="5754"/>
    <cellStyle name="常规 2 88" xfId="5755"/>
    <cellStyle name="常规 2 93" xfId="5756"/>
    <cellStyle name="常规 16 6 5 4" xfId="5757"/>
    <cellStyle name="常规 2 89" xfId="5758"/>
    <cellStyle name="常规 2 94" xfId="5759"/>
    <cellStyle name="常规 16 6 5 5" xfId="5760"/>
    <cellStyle name="常规 2 95" xfId="5761"/>
    <cellStyle name="常规 16 6 5 6" xfId="5762"/>
    <cellStyle name="常规 2 96" xfId="5763"/>
    <cellStyle name="常规 16 6 5 7" xfId="5764"/>
    <cellStyle name="常规 2 97" xfId="5765"/>
    <cellStyle name="常规 16 6 5 8" xfId="5766"/>
    <cellStyle name="常规 2 98" xfId="5767"/>
    <cellStyle name="常规 16 6 5 9" xfId="5768"/>
    <cellStyle name="常规 16 6 6" xfId="5769"/>
    <cellStyle name="常规 8 2 2 2 2" xfId="5770"/>
    <cellStyle name="常规 16 6 6 10" xfId="5771"/>
    <cellStyle name="常规 8 2 2 2 3" xfId="5772"/>
    <cellStyle name="常规 16 6 6 11" xfId="5773"/>
    <cellStyle name="常规 8 2 2 2 4" xfId="5774"/>
    <cellStyle name="常规 16 6 6 12" xfId="5775"/>
    <cellStyle name="常规 8 2 2 2 5" xfId="5776"/>
    <cellStyle name="常规 16 6 6 13" xfId="5777"/>
    <cellStyle name="常规 16 7 8 2" xfId="5778"/>
    <cellStyle name="常规 8 2 2 2 6" xfId="5779"/>
    <cellStyle name="常规 16 6 6 14" xfId="5780"/>
    <cellStyle name="常规 47 2" xfId="5781"/>
    <cellStyle name="常规 16 7 8 3" xfId="5782"/>
    <cellStyle name="常规 8 2 2 2 7" xfId="5783"/>
    <cellStyle name="常规 16 6 6 15" xfId="5784"/>
    <cellStyle name="常规 47 3" xfId="5785"/>
    <cellStyle name="常规 16 7 8 4" xfId="5786"/>
    <cellStyle name="常规 8 2 2 2 8" xfId="5787"/>
    <cellStyle name="常规 16 6 6 16" xfId="5788"/>
    <cellStyle name="常规 16 6 6 5" xfId="5789"/>
    <cellStyle name="常规 16 6 7" xfId="5790"/>
    <cellStyle name="常规 16 6 7 10" xfId="5791"/>
    <cellStyle name="常规 16 6 7 11" xfId="5792"/>
    <cellStyle name="常规 16 6 7 12" xfId="5793"/>
    <cellStyle name="常规 16 6 7 13" xfId="5794"/>
    <cellStyle name="常规 16 6 7 14" xfId="5795"/>
    <cellStyle name="常规 16 6 7 15" xfId="5796"/>
    <cellStyle name="常规 16 6 7 16" xfId="5797"/>
    <cellStyle name="常规 16 6 7 2" xfId="5798"/>
    <cellStyle name="常规 16 6 7 3" xfId="5799"/>
    <cellStyle name="常规 16 6 7 4" xfId="5800"/>
    <cellStyle name="常规 16 6 7 5" xfId="5801"/>
    <cellStyle name="常规 16 6 7 6" xfId="5802"/>
    <cellStyle name="常规 16 6 7 7" xfId="5803"/>
    <cellStyle name="常规 16 6 7 8" xfId="5804"/>
    <cellStyle name="常规 16 6 7 9" xfId="5805"/>
    <cellStyle name="常规 16 6 8" xfId="5806"/>
    <cellStyle name="常规 3 2 5" xfId="5807"/>
    <cellStyle name="常规 16 6 8 10" xfId="5808"/>
    <cellStyle name="常规 3 2 6" xfId="5809"/>
    <cellStyle name="常规 16 6 8 11" xfId="5810"/>
    <cellStyle name="常规 3 2 7" xfId="5811"/>
    <cellStyle name="常规 16 6 8 12" xfId="5812"/>
    <cellStyle name="常规 3 2 8" xfId="5813"/>
    <cellStyle name="常规 16 6 8 13" xfId="5814"/>
    <cellStyle name="常规 3 2 9" xfId="5815"/>
    <cellStyle name="常规 16 6 8 14" xfId="5816"/>
    <cellStyle name="常规 16 6 8 15" xfId="5817"/>
    <cellStyle name="常规 16 6 8 16" xfId="5818"/>
    <cellStyle name="常规 16 6 8 4" xfId="5819"/>
    <cellStyle name="常规 16 6 8 5" xfId="5820"/>
    <cellStyle name="常规 16 6 8 6" xfId="5821"/>
    <cellStyle name="常规 16 6 8 7" xfId="5822"/>
    <cellStyle name="常规 16 6 8 8" xfId="5823"/>
    <cellStyle name="常规 16 6 8 9" xfId="5824"/>
    <cellStyle name="常规 16 6 9" xfId="5825"/>
    <cellStyle name="常规 16 6 9 10" xfId="5826"/>
    <cellStyle name="常规 16 6 9 11" xfId="5827"/>
    <cellStyle name="常规 16 6 9 12" xfId="5828"/>
    <cellStyle name="常规 16 6 9 13" xfId="5829"/>
    <cellStyle name="常规 16 6 9 14" xfId="5830"/>
    <cellStyle name="常规 16 6 9 15" xfId="5831"/>
    <cellStyle name="常规 16 6 9 16" xfId="5832"/>
    <cellStyle name="常规 3 45" xfId="5833"/>
    <cellStyle name="常规 3 50" xfId="5834"/>
    <cellStyle name="常规 16 6 9 6" xfId="5835"/>
    <cellStyle name="常规 3 46" xfId="5836"/>
    <cellStyle name="常规 3 51" xfId="5837"/>
    <cellStyle name="常规 16 6 9 7" xfId="5838"/>
    <cellStyle name="常规 3 47" xfId="5839"/>
    <cellStyle name="常规 3 52" xfId="5840"/>
    <cellStyle name="常规 16 6 9 8" xfId="5841"/>
    <cellStyle name="常规 3 48" xfId="5842"/>
    <cellStyle name="常规 3 53" xfId="5843"/>
    <cellStyle name="常规 16 6 9 9" xfId="5844"/>
    <cellStyle name="常规 16 7" xfId="5845"/>
    <cellStyle name="常规 16 7 10 10" xfId="5846"/>
    <cellStyle name="常规 16 7 10 11" xfId="5847"/>
    <cellStyle name="常规 16 9 5 10" xfId="5848"/>
    <cellStyle name="常规 16 7 10 12" xfId="5849"/>
    <cellStyle name="常规 16 9 5 11" xfId="5850"/>
    <cellStyle name="常规 16 7 10 13" xfId="5851"/>
    <cellStyle name="常规 16 9 5 12" xfId="5852"/>
    <cellStyle name="常规 16 7 10 14" xfId="5853"/>
    <cellStyle name="常规 16 9 5 13" xfId="5854"/>
    <cellStyle name="常规 16 7 10 15" xfId="5855"/>
    <cellStyle name="常规 16 9 5 14" xfId="5856"/>
    <cellStyle name="常规 16 7 10 16" xfId="5857"/>
    <cellStyle name="常规 16 9 5 15" xfId="5858"/>
    <cellStyle name="常规 16 7 10 17" xfId="5859"/>
    <cellStyle name="常规 7 127" xfId="5860"/>
    <cellStyle name="常规 7 132" xfId="5861"/>
    <cellStyle name="常规 16 7 10 2" xfId="5862"/>
    <cellStyle name="常规 7 128" xfId="5863"/>
    <cellStyle name="常规 7 133" xfId="5864"/>
    <cellStyle name="常规 16 7 10 3" xfId="5865"/>
    <cellStyle name="常规 7 129" xfId="5866"/>
    <cellStyle name="常规 7 134" xfId="5867"/>
    <cellStyle name="常规 16 7 10 4" xfId="5868"/>
    <cellStyle name="常规 7 135" xfId="5869"/>
    <cellStyle name="常规 7 140" xfId="5870"/>
    <cellStyle name="常规 16 7 10 5" xfId="5871"/>
    <cellStyle name="常规 7 136" xfId="5872"/>
    <cellStyle name="常规 7 141" xfId="5873"/>
    <cellStyle name="常规 16 7 10 6" xfId="5874"/>
    <cellStyle name="常规 7 137" xfId="5875"/>
    <cellStyle name="常规 7 142" xfId="5876"/>
    <cellStyle name="常规 16 7 10 7" xfId="5877"/>
    <cellStyle name="常规 7 138" xfId="5878"/>
    <cellStyle name="常规 7 143" xfId="5879"/>
    <cellStyle name="常规 16 7 10 8" xfId="5880"/>
    <cellStyle name="常规 7 139" xfId="5881"/>
    <cellStyle name="常规 7 144" xfId="5882"/>
    <cellStyle name="常规 16 7 10 9" xfId="5883"/>
    <cellStyle name="常规 16 7 14" xfId="5884"/>
    <cellStyle name="常规 16 7 15" xfId="5885"/>
    <cellStyle name="常规 16 7 20" xfId="5886"/>
    <cellStyle name="常规 16 7 16" xfId="5887"/>
    <cellStyle name="常规 16 7 21" xfId="5888"/>
    <cellStyle name="常规 16 7 17" xfId="5889"/>
    <cellStyle name="常规 16 7 22" xfId="5890"/>
    <cellStyle name="常规 16 7 18" xfId="5891"/>
    <cellStyle name="常规 16 7 23" xfId="5892"/>
    <cellStyle name="常规 16 7 19" xfId="5893"/>
    <cellStyle name="常规 16 7 24" xfId="5894"/>
    <cellStyle name="常规 16 7 2 10" xfId="5895"/>
    <cellStyle name="常规 16 7 2 11" xfId="5896"/>
    <cellStyle name="常规 16 7 2 12" xfId="5897"/>
    <cellStyle name="常规 16 7 2 13" xfId="5898"/>
    <cellStyle name="常规 16 7 2 14" xfId="5899"/>
    <cellStyle name="常规 16 7 2 15" xfId="5900"/>
    <cellStyle name="常规 16 7 2 16" xfId="5901"/>
    <cellStyle name="常规 16 7 2 17" xfId="5902"/>
    <cellStyle name="常规 16 7 2 2" xfId="5903"/>
    <cellStyle name="常规 16 7 2 3" xfId="5904"/>
    <cellStyle name="常规 16 7 2 4" xfId="5905"/>
    <cellStyle name="常规 16 7 2 5" xfId="5906"/>
    <cellStyle name="常规 16 7 2 6" xfId="5907"/>
    <cellStyle name="常规 16 7 2 7" xfId="5908"/>
    <cellStyle name="常规 16 7 2 8" xfId="5909"/>
    <cellStyle name="常规 16 7 2 9" xfId="5910"/>
    <cellStyle name="常规 16 7 25" xfId="5911"/>
    <cellStyle name="常规 16 7 26" xfId="5912"/>
    <cellStyle name="常规 16 7 3 10" xfId="5913"/>
    <cellStyle name="常规 16 7 3 11" xfId="5914"/>
    <cellStyle name="常规 16 7 3 12" xfId="5915"/>
    <cellStyle name="常规 16 7 3 13" xfId="5916"/>
    <cellStyle name="常规 16 7 3 14" xfId="5917"/>
    <cellStyle name="常规 16 7 3 15" xfId="5918"/>
    <cellStyle name="常规 16 7 3 16" xfId="5919"/>
    <cellStyle name="常规 16 7 4" xfId="5920"/>
    <cellStyle name="常规 7 36" xfId="5921"/>
    <cellStyle name="常规 7 41" xfId="5922"/>
    <cellStyle name="常规 16 7 4 2" xfId="5923"/>
    <cellStyle name="常规 43 2" xfId="5924"/>
    <cellStyle name="常规 7 37" xfId="5925"/>
    <cellStyle name="常规 7 42" xfId="5926"/>
    <cellStyle name="常规 16 7 4 3" xfId="5927"/>
    <cellStyle name="常规 43 3" xfId="5928"/>
    <cellStyle name="常规 7 38" xfId="5929"/>
    <cellStyle name="常规 7 43" xfId="5930"/>
    <cellStyle name="常规 16 7 4 4" xfId="5931"/>
    <cellStyle name="常规 43 4" xfId="5932"/>
    <cellStyle name="常规 7 39" xfId="5933"/>
    <cellStyle name="常规 7 44" xfId="5934"/>
    <cellStyle name="常规 16 7 4 5" xfId="5935"/>
    <cellStyle name="常规 43 5" xfId="5936"/>
    <cellStyle name="常规 7 45" xfId="5937"/>
    <cellStyle name="常规 7 50" xfId="5938"/>
    <cellStyle name="常规 16 7 4 6" xfId="5939"/>
    <cellStyle name="常规 43 6" xfId="5940"/>
    <cellStyle name="常规 7 46" xfId="5941"/>
    <cellStyle name="常规 7 51" xfId="5942"/>
    <cellStyle name="常规 16 7 4 7" xfId="5943"/>
    <cellStyle name="常规 43 7" xfId="5944"/>
    <cellStyle name="常规 7 47" xfId="5945"/>
    <cellStyle name="常规 7 52" xfId="5946"/>
    <cellStyle name="常规 16 7 4 8" xfId="5947"/>
    <cellStyle name="常规 43 8" xfId="5948"/>
    <cellStyle name="常规 7 48" xfId="5949"/>
    <cellStyle name="常规 7 53" xfId="5950"/>
    <cellStyle name="常规 16 7 4 9" xfId="5951"/>
    <cellStyle name="常规 16 7 5" xfId="5952"/>
    <cellStyle name="常规 16 7 5 10" xfId="5953"/>
    <cellStyle name="常规 16 7 5 11" xfId="5954"/>
    <cellStyle name="常规 16 7 5 12" xfId="5955"/>
    <cellStyle name="常规 16 7 5 13" xfId="5956"/>
    <cellStyle name="常规 16 7 5 14" xfId="5957"/>
    <cellStyle name="常规 44 10" xfId="5958"/>
    <cellStyle name="常规 16 7 5 15" xfId="5959"/>
    <cellStyle name="常规 44 11" xfId="5960"/>
    <cellStyle name="常规 16 7 5 16" xfId="5961"/>
    <cellStyle name="常规 7 86" xfId="5962"/>
    <cellStyle name="常规 7 91" xfId="5963"/>
    <cellStyle name="常规 16 7 5 2" xfId="5964"/>
    <cellStyle name="常规 44 2" xfId="5965"/>
    <cellStyle name="常规 7 87" xfId="5966"/>
    <cellStyle name="常规 7 92" xfId="5967"/>
    <cellStyle name="常规 16 7 5 3" xfId="5968"/>
    <cellStyle name="常规 44 3" xfId="5969"/>
    <cellStyle name="常规 7 88" xfId="5970"/>
    <cellStyle name="常规 7 93" xfId="5971"/>
    <cellStyle name="常规 16 7 5 4" xfId="5972"/>
    <cellStyle name="常规 44 4" xfId="5973"/>
    <cellStyle name="常规 7 89" xfId="5974"/>
    <cellStyle name="常规 7 94" xfId="5975"/>
    <cellStyle name="常规 16 7 5 5" xfId="5976"/>
    <cellStyle name="常规 44 5" xfId="5977"/>
    <cellStyle name="常规 7 95" xfId="5978"/>
    <cellStyle name="常规 16 7 5 6" xfId="5979"/>
    <cellStyle name="常规 44 6" xfId="5980"/>
    <cellStyle name="常规 7 96" xfId="5981"/>
    <cellStyle name="常规 16 7 5 7" xfId="5982"/>
    <cellStyle name="常规 44 7" xfId="5983"/>
    <cellStyle name="常规 7 97" xfId="5984"/>
    <cellStyle name="常规 16 7 5 8" xfId="5985"/>
    <cellStyle name="常规 44 8" xfId="5986"/>
    <cellStyle name="常规 7 98" xfId="5987"/>
    <cellStyle name="常规 16 7 5 9" xfId="5988"/>
    <cellStyle name="常规 16 7 6" xfId="5989"/>
    <cellStyle name="常规 16 7 6 10" xfId="5990"/>
    <cellStyle name="常规 16 7 6 11" xfId="5991"/>
    <cellStyle name="常规 16 7 6 12" xfId="5992"/>
    <cellStyle name="常规 16 7 6 13" xfId="5993"/>
    <cellStyle name="常规 16 7 6 14" xfId="5994"/>
    <cellStyle name="常规 45 10" xfId="5995"/>
    <cellStyle name="常规 16 7 6 15" xfId="5996"/>
    <cellStyle name="常规 45 11" xfId="5997"/>
    <cellStyle name="常规 16 7 6 16" xfId="5998"/>
    <cellStyle name="常规 16 7 6 2" xfId="5999"/>
    <cellStyle name="常规 45 2" xfId="6000"/>
    <cellStyle name="常规 16 7 6 3" xfId="6001"/>
    <cellStyle name="常规 45 3" xfId="6002"/>
    <cellStyle name="常规 16 7 6 4" xfId="6003"/>
    <cellStyle name="常规 45 4" xfId="6004"/>
    <cellStyle name="常规 16 7 6 5" xfId="6005"/>
    <cellStyle name="常规 16 7 7" xfId="6006"/>
    <cellStyle name="常规 16 7 7 10" xfId="6007"/>
    <cellStyle name="常规 16 7 7 11" xfId="6008"/>
    <cellStyle name="常规 16 7 7 12" xfId="6009"/>
    <cellStyle name="常规 16 7 7 13" xfId="6010"/>
    <cellStyle name="常规 16 7 7 14" xfId="6011"/>
    <cellStyle name="常规 46 10" xfId="6012"/>
    <cellStyle name="常规 16 7 7 15" xfId="6013"/>
    <cellStyle name="常规 46 11" xfId="6014"/>
    <cellStyle name="常规 16 7 7 16" xfId="6015"/>
    <cellStyle name="常规 2 134 10" xfId="6016"/>
    <cellStyle name="常规 16 7 7 2" xfId="6017"/>
    <cellStyle name="常规 2 134 11" xfId="6018"/>
    <cellStyle name="常规 46 2" xfId="6019"/>
    <cellStyle name="常规 16 7 7 3" xfId="6020"/>
    <cellStyle name="常规 46 3" xfId="6021"/>
    <cellStyle name="常规 16 7 7 4" xfId="6022"/>
    <cellStyle name="常规 46 4" xfId="6023"/>
    <cellStyle name="常规 16 7 7 5" xfId="6024"/>
    <cellStyle name="常规 46 5" xfId="6025"/>
    <cellStyle name="常规 16 7 7 6" xfId="6026"/>
    <cellStyle name="常规 46 6" xfId="6027"/>
    <cellStyle name="常规 16 7 7 7" xfId="6028"/>
    <cellStyle name="常规 46 7" xfId="6029"/>
    <cellStyle name="常规 16 7 7 8" xfId="6030"/>
    <cellStyle name="常规 46 8" xfId="6031"/>
    <cellStyle name="常规 16 7 7 9" xfId="6032"/>
    <cellStyle name="常规 16 7 8" xfId="6033"/>
    <cellStyle name="常规 16 7 8 16" xfId="6034"/>
    <cellStyle name="常规 16 7 9" xfId="6035"/>
    <cellStyle name="常规 16 7 9 10" xfId="6036"/>
    <cellStyle name="常规 16 7 9 11" xfId="6037"/>
    <cellStyle name="常规 16 7 9 12" xfId="6038"/>
    <cellStyle name="常规 16 7 9 13" xfId="6039"/>
    <cellStyle name="常规 16 7 9 14" xfId="6040"/>
    <cellStyle name="常规 16 7 9 15" xfId="6041"/>
    <cellStyle name="常规 16 7 9 16" xfId="6042"/>
    <cellStyle name="常规 8 36" xfId="6043"/>
    <cellStyle name="常规 8 41" xfId="6044"/>
    <cellStyle name="常规 16 7 9 2" xfId="6045"/>
    <cellStyle name="常规 8 37" xfId="6046"/>
    <cellStyle name="常规 8 42" xfId="6047"/>
    <cellStyle name="常规 16 7 9 3" xfId="6048"/>
    <cellStyle name="常规 8 38" xfId="6049"/>
    <cellStyle name="常规 8 43" xfId="6050"/>
    <cellStyle name="常规 16 7 9 4" xfId="6051"/>
    <cellStyle name="常规 8 39" xfId="6052"/>
    <cellStyle name="常规 8 44" xfId="6053"/>
    <cellStyle name="常规 16 7 9 5" xfId="6054"/>
    <cellStyle name="常规 8 45" xfId="6055"/>
    <cellStyle name="常规 8 50" xfId="6056"/>
    <cellStyle name="常规 16 7 9 6" xfId="6057"/>
    <cellStyle name="常规 8 46" xfId="6058"/>
    <cellStyle name="常规 8 51" xfId="6059"/>
    <cellStyle name="常规 16 7 9 7" xfId="6060"/>
    <cellStyle name="常规 8 47" xfId="6061"/>
    <cellStyle name="常规 8 52" xfId="6062"/>
    <cellStyle name="常规 16 7 9 8" xfId="6063"/>
    <cellStyle name="常规 8 48" xfId="6064"/>
    <cellStyle name="常规 8 53" xfId="6065"/>
    <cellStyle name="常规 16 7 9 9" xfId="6066"/>
    <cellStyle name="常规 16 8" xfId="6067"/>
    <cellStyle name="常规 16 8 10 13" xfId="6068"/>
    <cellStyle name="常规 16 8 10 14" xfId="6069"/>
    <cellStyle name="常规 16 8 10 15" xfId="6070"/>
    <cellStyle name="常规 16 8 10 16" xfId="6071"/>
    <cellStyle name="常规 16 8 10 17" xfId="6072"/>
    <cellStyle name="常规 16 8 10 2" xfId="6073"/>
    <cellStyle name="常规 16 8 10 3" xfId="6074"/>
    <cellStyle name="常规 9 3 2 2" xfId="6075"/>
    <cellStyle name="常规 16 8 10 4" xfId="6076"/>
    <cellStyle name="常规 9 3 2 3" xfId="6077"/>
    <cellStyle name="常规 16 8 10 5" xfId="6078"/>
    <cellStyle name="常规 9 3 2 4" xfId="6079"/>
    <cellStyle name="常规 16 8 10 6" xfId="6080"/>
    <cellStyle name="常规 9 3 2 5" xfId="6081"/>
    <cellStyle name="常规 16 8 10 7" xfId="6082"/>
    <cellStyle name="常规 9 3 2 6" xfId="6083"/>
    <cellStyle name="常规 16 8 10 8" xfId="6084"/>
    <cellStyle name="常规 9 3 2 7" xfId="6085"/>
    <cellStyle name="常规 16 8 10 9" xfId="6086"/>
    <cellStyle name="常规 16 8 14" xfId="6087"/>
    <cellStyle name="常规 16 8 15" xfId="6088"/>
    <cellStyle name="常规 16 8 20" xfId="6089"/>
    <cellStyle name="常规 16 8 16" xfId="6090"/>
    <cellStyle name="常规 16 8 21" xfId="6091"/>
    <cellStyle name="常规 16 8 17" xfId="6092"/>
    <cellStyle name="常规 16 8 22" xfId="6093"/>
    <cellStyle name="常规 16 8 18" xfId="6094"/>
    <cellStyle name="常规 16 8 23" xfId="6095"/>
    <cellStyle name="常规 16 8 19" xfId="6096"/>
    <cellStyle name="常规 16 8 24" xfId="6097"/>
    <cellStyle name="常规 16 8 2 10" xfId="6098"/>
    <cellStyle name="常规 16 8 2 11" xfId="6099"/>
    <cellStyle name="常规 16 8 2 12" xfId="6100"/>
    <cellStyle name="常规 16 8 2 13" xfId="6101"/>
    <cellStyle name="常规 16 8 2 14" xfId="6102"/>
    <cellStyle name="常规 16 8 2 2" xfId="6103"/>
    <cellStyle name="常规 16 8 2 3" xfId="6104"/>
    <cellStyle name="常规 16 8 2 4" xfId="6105"/>
    <cellStyle name="常规 16 8 2 5" xfId="6106"/>
    <cellStyle name="常规 16 8 2 6" xfId="6107"/>
    <cellStyle name="常规 16 8 2 7" xfId="6108"/>
    <cellStyle name="常规 16 8 2 8" xfId="6109"/>
    <cellStyle name="常规 16 8 2 9" xfId="6110"/>
    <cellStyle name="常规 16 8 25" xfId="6111"/>
    <cellStyle name="常规 16 8 26" xfId="6112"/>
    <cellStyle name="常规 16 8 3 10" xfId="6113"/>
    <cellStyle name="常规 16 8 3 11" xfId="6114"/>
    <cellStyle name="常规 16 8 3 12" xfId="6115"/>
    <cellStyle name="常规 16 8 3 13" xfId="6116"/>
    <cellStyle name="常规 16 8 3 14" xfId="6117"/>
    <cellStyle name="常规 16 8 3 2" xfId="6118"/>
    <cellStyle name="常规 9 3 10 7" xfId="6119"/>
    <cellStyle name="常规 16 8 3 3" xfId="6120"/>
    <cellStyle name="常规 9 3 10 8" xfId="6121"/>
    <cellStyle name="常规 16 8 3 4" xfId="6122"/>
    <cellStyle name="常规 9 3 10 9" xfId="6123"/>
    <cellStyle name="常规 16 8 4" xfId="6124"/>
    <cellStyle name="常规 16 8 4 10" xfId="6125"/>
    <cellStyle name="常规 16 8 4 11" xfId="6126"/>
    <cellStyle name="常规 16 8 4 12" xfId="6127"/>
    <cellStyle name="常规 16 8 4 13" xfId="6128"/>
    <cellStyle name="常规 16 8 4 14" xfId="6129"/>
    <cellStyle name="常规 16 8 4 15" xfId="6130"/>
    <cellStyle name="常规 16 8 4 16" xfId="6131"/>
    <cellStyle name="常规 16 8 4 2" xfId="6132"/>
    <cellStyle name="常规 16 8 4 3" xfId="6133"/>
    <cellStyle name="常规 16 8 4 4" xfId="6134"/>
    <cellStyle name="常规 16 8 4 5" xfId="6135"/>
    <cellStyle name="常规 16 8 4 6" xfId="6136"/>
    <cellStyle name="常规 16 8 4 7" xfId="6137"/>
    <cellStyle name="常规 16 8 4 8" xfId="6138"/>
    <cellStyle name="常规 16 8 4 9" xfId="6139"/>
    <cellStyle name="常规 16 8 5" xfId="6140"/>
    <cellStyle name="常规 16 8 5 10" xfId="6141"/>
    <cellStyle name="常规 16 8 5 11" xfId="6142"/>
    <cellStyle name="常规 16 8 5 12" xfId="6143"/>
    <cellStyle name="常规 16 8 5 13" xfId="6144"/>
    <cellStyle name="常规 16 8 5 14" xfId="6145"/>
    <cellStyle name="常规 16 8 5 15" xfId="6146"/>
    <cellStyle name="常规 16 8 5 16" xfId="6147"/>
    <cellStyle name="常规 16 8 5 2" xfId="6148"/>
    <cellStyle name="常规 16 8 5 3" xfId="6149"/>
    <cellStyle name="常规 16 8 5 4" xfId="6150"/>
    <cellStyle name="常规 16 8 5 5" xfId="6151"/>
    <cellStyle name="常规 16 8 5 6" xfId="6152"/>
    <cellStyle name="常规 16 8 5 7" xfId="6153"/>
    <cellStyle name="常规 16 8 5 8" xfId="6154"/>
    <cellStyle name="常规 16 8 5 9" xfId="6155"/>
    <cellStyle name="常规 16 8 6" xfId="6156"/>
    <cellStyle name="常规 16 8 6 14" xfId="6157"/>
    <cellStyle name="常规 16 8 6 15" xfId="6158"/>
    <cellStyle name="常规 16 8 6 16" xfId="6159"/>
    <cellStyle name="常规 16 8 6 2" xfId="6160"/>
    <cellStyle name="常规 16 8 6 3" xfId="6161"/>
    <cellStyle name="常规 16 8 6 4" xfId="6162"/>
    <cellStyle name="常规 16 8 6 5" xfId="6163"/>
    <cellStyle name="常规 16 8 7" xfId="6164"/>
    <cellStyle name="常规 16 8 7 10" xfId="6165"/>
    <cellStyle name="常规 16 8 7 11" xfId="6166"/>
    <cellStyle name="常规 16 8 7 12" xfId="6167"/>
    <cellStyle name="常规 16 8 7 13" xfId="6168"/>
    <cellStyle name="常规 16 8 7 14" xfId="6169"/>
    <cellStyle name="常规 16 8 7 15" xfId="6170"/>
    <cellStyle name="常规 16 8 7 16" xfId="6171"/>
    <cellStyle name="常规 16 8 7 2" xfId="6172"/>
    <cellStyle name="常规 16 8 7 3" xfId="6173"/>
    <cellStyle name="常规 16 8 7 4" xfId="6174"/>
    <cellStyle name="常规 16 8 7 5" xfId="6175"/>
    <cellStyle name="常规 16 8 7 6" xfId="6176"/>
    <cellStyle name="常规 16 8 7 7" xfId="6177"/>
    <cellStyle name="常规 16 8 7 8" xfId="6178"/>
    <cellStyle name="常规 16 8 7 9" xfId="6179"/>
    <cellStyle name="常规 16 8 8" xfId="6180"/>
    <cellStyle name="常规 16 8 8 10" xfId="6181"/>
    <cellStyle name="常规 16 8 8 11" xfId="6182"/>
    <cellStyle name="常规 16 8 8 12" xfId="6183"/>
    <cellStyle name="常规 16 8 8 13" xfId="6184"/>
    <cellStyle name="常规 16 8 8 14" xfId="6185"/>
    <cellStyle name="常规 16 8 8 15" xfId="6186"/>
    <cellStyle name="常规 16 8 8 16" xfId="6187"/>
    <cellStyle name="常规 16 8 8 2" xfId="6188"/>
    <cellStyle name="常规 16 8 9" xfId="6189"/>
    <cellStyle name="常规 16 8 9 10" xfId="6190"/>
    <cellStyle name="常规 16 8 9 11" xfId="6191"/>
    <cellStyle name="常规 16 8 9 12" xfId="6192"/>
    <cellStyle name="常规 16 8 9 13" xfId="6193"/>
    <cellStyle name="常规 16 8 9 14" xfId="6194"/>
    <cellStyle name="常规 16 8 9 15" xfId="6195"/>
    <cellStyle name="常规 16 8 9 16" xfId="6196"/>
    <cellStyle name="常规 16 9" xfId="6197"/>
    <cellStyle name="常规 16 9 10" xfId="6198"/>
    <cellStyle name="常规 4 55" xfId="6199"/>
    <cellStyle name="常规 4 60" xfId="6200"/>
    <cellStyle name="常规 16 9 10 10" xfId="6201"/>
    <cellStyle name="常规 4 56" xfId="6202"/>
    <cellStyle name="常规 4 61" xfId="6203"/>
    <cellStyle name="常规 16 9 10 11" xfId="6204"/>
    <cellStyle name="常规 4 57" xfId="6205"/>
    <cellStyle name="常规 4 62" xfId="6206"/>
    <cellStyle name="常规 16 9 10 12" xfId="6207"/>
    <cellStyle name="常规 4 58" xfId="6208"/>
    <cellStyle name="常规 4 63" xfId="6209"/>
    <cellStyle name="常规 16 9 10 13" xfId="6210"/>
    <cellStyle name="常规 4 7" xfId="6211"/>
    <cellStyle name="常规 4 2 5" xfId="6212"/>
    <cellStyle name="常规 16 9 10 2" xfId="6213"/>
    <cellStyle name="常规 4 8" xfId="6214"/>
    <cellStyle name="常规 4 2 6" xfId="6215"/>
    <cellStyle name="常规 16 9 10 3" xfId="6216"/>
    <cellStyle name="常规 4 9" xfId="6217"/>
    <cellStyle name="常规 4 2 7" xfId="6218"/>
    <cellStyle name="常规 16 9 10 4" xfId="6219"/>
    <cellStyle name="常规 4 2 8" xfId="6220"/>
    <cellStyle name="常规 16 9 10 5" xfId="6221"/>
    <cellStyle name="常规 4 2 9" xfId="6222"/>
    <cellStyle name="常规 16 9 10 6" xfId="6223"/>
    <cellStyle name="常规 16 9 11" xfId="6224"/>
    <cellStyle name="常规 16 9 12" xfId="6225"/>
    <cellStyle name="常规 16 9 13" xfId="6226"/>
    <cellStyle name="常规 16 9 14" xfId="6227"/>
    <cellStyle name="常规 16 9 15" xfId="6228"/>
    <cellStyle name="常规 16 9 20" xfId="6229"/>
    <cellStyle name="常规 16 9 16" xfId="6230"/>
    <cellStyle name="常规 16 9 21" xfId="6231"/>
    <cellStyle name="常规 16 9 17" xfId="6232"/>
    <cellStyle name="常规 16 9 22" xfId="6233"/>
    <cellStyle name="常规 16 9 18" xfId="6234"/>
    <cellStyle name="常规 16 9 23" xfId="6235"/>
    <cellStyle name="常规 16 9 19" xfId="6236"/>
    <cellStyle name="常规 16 9 24" xfId="6237"/>
    <cellStyle name="常规 16 9 2 10" xfId="6238"/>
    <cellStyle name="常规 16 9 2 11" xfId="6239"/>
    <cellStyle name="常规 16 9 2 12" xfId="6240"/>
    <cellStyle name="常规 16 9 2 13" xfId="6241"/>
    <cellStyle name="常规 16 9 2 14" xfId="6242"/>
    <cellStyle name="常规 16 9 2 15" xfId="6243"/>
    <cellStyle name="常规 16 9 2 16" xfId="6244"/>
    <cellStyle name="常规 16 9 2 17" xfId="6245"/>
    <cellStyle name="常规 16 9 2 2" xfId="6246"/>
    <cellStyle name="常规 16 9 2 3" xfId="6247"/>
    <cellStyle name="常规 16 9 2 4" xfId="6248"/>
    <cellStyle name="常规 16 9 2 5" xfId="6249"/>
    <cellStyle name="常规 16 9 2 6" xfId="6250"/>
    <cellStyle name="常规 16 9 2 7" xfId="6251"/>
    <cellStyle name="常规 16 9 2 8" xfId="6252"/>
    <cellStyle name="常规 16 9 2 9" xfId="6253"/>
    <cellStyle name="常规 16 9 25" xfId="6254"/>
    <cellStyle name="常规 16 9 26" xfId="6255"/>
    <cellStyle name="常规 16 9 3 10" xfId="6256"/>
    <cellStyle name="常规 16 9 3 2" xfId="6257"/>
    <cellStyle name="常规 16 9 3 3" xfId="6258"/>
    <cellStyle name="常规 16 9 3 4" xfId="6259"/>
    <cellStyle name="常规 16 9 3 5" xfId="6260"/>
    <cellStyle name="常规 16 9 3 6" xfId="6261"/>
    <cellStyle name="常规 16 9 3 7" xfId="6262"/>
    <cellStyle name="常规 16 9 3 8" xfId="6263"/>
    <cellStyle name="常规 16 9 3 9" xfId="6264"/>
    <cellStyle name="常规 4 108" xfId="6265"/>
    <cellStyle name="常规 4 113" xfId="6266"/>
    <cellStyle name="常规 16 9 4 10" xfId="6267"/>
    <cellStyle name="常规 28" xfId="6268"/>
    <cellStyle name="常规 33" xfId="6269"/>
    <cellStyle name="常规 16 9 4 2" xfId="6270"/>
    <cellStyle name="常规 29" xfId="6271"/>
    <cellStyle name="常规 34" xfId="6272"/>
    <cellStyle name="常规 16 9 4 3" xfId="6273"/>
    <cellStyle name="常规 35" xfId="6274"/>
    <cellStyle name="常规 40" xfId="6275"/>
    <cellStyle name="常规 16 9 4 4" xfId="6276"/>
    <cellStyle name="常规 36" xfId="6277"/>
    <cellStyle name="常规 41" xfId="6278"/>
    <cellStyle name="常规 16 9 4 5" xfId="6279"/>
    <cellStyle name="常规 37" xfId="6280"/>
    <cellStyle name="常规 42" xfId="6281"/>
    <cellStyle name="常规 16 9 4 6" xfId="6282"/>
    <cellStyle name="常规 38" xfId="6283"/>
    <cellStyle name="常规 43" xfId="6284"/>
    <cellStyle name="常规 16 9 4 7" xfId="6285"/>
    <cellStyle name="常规 39" xfId="6286"/>
    <cellStyle name="常规 44" xfId="6287"/>
    <cellStyle name="常规 16 9 4 8" xfId="6288"/>
    <cellStyle name="常规 45" xfId="6289"/>
    <cellStyle name="常规 16 9 4 9" xfId="6290"/>
    <cellStyle name="常规 16 9 5 16" xfId="6291"/>
    <cellStyle name="常规 78" xfId="6292"/>
    <cellStyle name="常规 83" xfId="6293"/>
    <cellStyle name="常规 16 9 5 2" xfId="6294"/>
    <cellStyle name="常规 79" xfId="6295"/>
    <cellStyle name="常规 84" xfId="6296"/>
    <cellStyle name="常规 16 9 5 3" xfId="6297"/>
    <cellStyle name="常规 85" xfId="6298"/>
    <cellStyle name="常规 16 9 5 4" xfId="6299"/>
    <cellStyle name="常规 86" xfId="6300"/>
    <cellStyle name="常规 16 9 5 5" xfId="6301"/>
    <cellStyle name="常规 16 9 6 10" xfId="6302"/>
    <cellStyle name="常规 16 9 5 6" xfId="6303"/>
    <cellStyle name="常规 16 9 6 11" xfId="6304"/>
    <cellStyle name="常规 16 9 5 7" xfId="6305"/>
    <cellStyle name="常规 16 9 6 12" xfId="6306"/>
    <cellStyle name="常规 16 9 5 8" xfId="6307"/>
    <cellStyle name="常规 16 9 6 13" xfId="6308"/>
    <cellStyle name="常规 16 9 5 9" xfId="6309"/>
    <cellStyle name="常规 16 9 6 14" xfId="6310"/>
    <cellStyle name="常规 16 9 6 15" xfId="6311"/>
    <cellStyle name="常规 16 9 6 16" xfId="6312"/>
    <cellStyle name="常规 16 9 6 2" xfId="6313"/>
    <cellStyle name="常规 16 9 6 3" xfId="6314"/>
    <cellStyle name="常规 16 9 6 4" xfId="6315"/>
    <cellStyle name="常规 16 9 6 5" xfId="6316"/>
    <cellStyle name="常规 16 9 6 6" xfId="6317"/>
    <cellStyle name="常规 16 9 6 7" xfId="6318"/>
    <cellStyle name="常规 16 9 6 8" xfId="6319"/>
    <cellStyle name="常规 16 9 6 9" xfId="6320"/>
    <cellStyle name="常规 16 9 7 10" xfId="6321"/>
    <cellStyle name="常规 16 9 7 11" xfId="6322"/>
    <cellStyle name="常规 16 9 7 12" xfId="6323"/>
    <cellStyle name="常规 16 9 7 13" xfId="6324"/>
    <cellStyle name="常规 16 9 7 14" xfId="6325"/>
    <cellStyle name="常规 16 9 7 15" xfId="6326"/>
    <cellStyle name="常规 16 9 7 16" xfId="6327"/>
    <cellStyle name="常规 16 9 7 2" xfId="6328"/>
    <cellStyle name="常规 16 9 7 3" xfId="6329"/>
    <cellStyle name="常规 16 9 7 4" xfId="6330"/>
    <cellStyle name="常规 16 9 7 5" xfId="6331"/>
    <cellStyle name="常规 16 9 7 6" xfId="6332"/>
    <cellStyle name="常规 16 9 7 7" xfId="6333"/>
    <cellStyle name="常规 16 9 8 10" xfId="6334"/>
    <cellStyle name="常规 16 9 8 2" xfId="6335"/>
    <cellStyle name="常规 20 10" xfId="6336"/>
    <cellStyle name="常规 16 9 8 3" xfId="6337"/>
    <cellStyle name="常规 20 11" xfId="6338"/>
    <cellStyle name="常规 16 9 8 4" xfId="6339"/>
    <cellStyle name="常规 20 12" xfId="6340"/>
    <cellStyle name="常规 16 9 8 5" xfId="6341"/>
    <cellStyle name="常规 20 13" xfId="6342"/>
    <cellStyle name="常规 16 9 8 6" xfId="6343"/>
    <cellStyle name="常规 20 14" xfId="6344"/>
    <cellStyle name="常规 16 9 8 7" xfId="6345"/>
    <cellStyle name="常规 20 15" xfId="6346"/>
    <cellStyle name="常规 20 20" xfId="6347"/>
    <cellStyle name="常规 16 9 8 8" xfId="6348"/>
    <cellStyle name="常规 20 16" xfId="6349"/>
    <cellStyle name="常规 20 21" xfId="6350"/>
    <cellStyle name="常规 16 9 8 9" xfId="6351"/>
    <cellStyle name="常规 5 108" xfId="6352"/>
    <cellStyle name="常规 5 113" xfId="6353"/>
    <cellStyle name="常规 16 9 9 10" xfId="6354"/>
    <cellStyle name="常规 16 9 9 2" xfId="6355"/>
    <cellStyle name="常规 16 9 9 3" xfId="6356"/>
    <cellStyle name="常规 16 9 9 4" xfId="6357"/>
    <cellStyle name="常规 16 9 9 5" xfId="6358"/>
    <cellStyle name="常规 16 9 9 6" xfId="6359"/>
    <cellStyle name="常规 16 9 9 7" xfId="6360"/>
    <cellStyle name="常规 16 9 9 8" xfId="6361"/>
    <cellStyle name="常规 16 9 9 9" xfId="6362"/>
    <cellStyle name="常规 2 2 85" xfId="6363"/>
    <cellStyle name="常规 2 2 90" xfId="6364"/>
    <cellStyle name="常规 17 10" xfId="6365"/>
    <cellStyle name="常规 22 10" xfId="6366"/>
    <cellStyle name="常规 2 2 86" xfId="6367"/>
    <cellStyle name="常规 2 2 91" xfId="6368"/>
    <cellStyle name="常规 17 11" xfId="6369"/>
    <cellStyle name="常规 22 11" xfId="6370"/>
    <cellStyle name="常规 2 2 87" xfId="6371"/>
    <cellStyle name="常规 2 2 92" xfId="6372"/>
    <cellStyle name="常规 17 12" xfId="6373"/>
    <cellStyle name="常规 22 12" xfId="6374"/>
    <cellStyle name="常规 2 2 88" xfId="6375"/>
    <cellStyle name="常规 2 2 93" xfId="6376"/>
    <cellStyle name="常规 17 13" xfId="6377"/>
    <cellStyle name="常规 22 13" xfId="6378"/>
    <cellStyle name="常规 17 27" xfId="6379"/>
    <cellStyle name="常规 17 32" xfId="6380"/>
    <cellStyle name="常规 17 28" xfId="6381"/>
    <cellStyle name="常规 17 33" xfId="6382"/>
    <cellStyle name="常规 17 29" xfId="6383"/>
    <cellStyle name="常规 17 34" xfId="6384"/>
    <cellStyle name="常规 17 35" xfId="6385"/>
    <cellStyle name="常规 17 36" xfId="6386"/>
    <cellStyle name="常规 17 37" xfId="6387"/>
    <cellStyle name="常规 17 38" xfId="6388"/>
    <cellStyle name="常规 18" xfId="6389"/>
    <cellStyle name="常规 23" xfId="6390"/>
    <cellStyle name="常规 18 10" xfId="6391"/>
    <cellStyle name="常规 23 10" xfId="6392"/>
    <cellStyle name="常规 18 11" xfId="6393"/>
    <cellStyle name="常规 23 11" xfId="6394"/>
    <cellStyle name="常规 18 12" xfId="6395"/>
    <cellStyle name="常规 23 12" xfId="6396"/>
    <cellStyle name="常规 18 13" xfId="6397"/>
    <cellStyle name="常规 23 13" xfId="6398"/>
    <cellStyle name="常规 18 27" xfId="6399"/>
    <cellStyle name="常规 18 32" xfId="6400"/>
    <cellStyle name="常规 18 28" xfId="6401"/>
    <cellStyle name="常规 18 33" xfId="6402"/>
    <cellStyle name="常规 18 29" xfId="6403"/>
    <cellStyle name="常规 18 34" xfId="6404"/>
    <cellStyle name="常规 18 35" xfId="6405"/>
    <cellStyle name="常规 18 36" xfId="6406"/>
    <cellStyle name="常规 18 37" xfId="6407"/>
    <cellStyle name="常规 18 38" xfId="6408"/>
    <cellStyle name="常规 18 6" xfId="6409"/>
    <cellStyle name="常规 23 6" xfId="6410"/>
    <cellStyle name="常规 5 46" xfId="6411"/>
    <cellStyle name="常规 5 51" xfId="6412"/>
    <cellStyle name="常规 18 7" xfId="6413"/>
    <cellStyle name="常规 23 7" xfId="6414"/>
    <cellStyle name="常规 5 47" xfId="6415"/>
    <cellStyle name="常规 5 52" xfId="6416"/>
    <cellStyle name="常规 18 8" xfId="6417"/>
    <cellStyle name="常规 23 8" xfId="6418"/>
    <cellStyle name="常规 5 48" xfId="6419"/>
    <cellStyle name="常规 5 53" xfId="6420"/>
    <cellStyle name="常规 18 9" xfId="6421"/>
    <cellStyle name="常规 23 9" xfId="6422"/>
    <cellStyle name="常规 5 49" xfId="6423"/>
    <cellStyle name="常规 5 54" xfId="6424"/>
    <cellStyle name="常规 19" xfId="6425"/>
    <cellStyle name="常规 24" xfId="6426"/>
    <cellStyle name="常规 19 10" xfId="6427"/>
    <cellStyle name="常规 24 10" xfId="6428"/>
    <cellStyle name="常规 19 11" xfId="6429"/>
    <cellStyle name="常规 24 11" xfId="6430"/>
    <cellStyle name="常规 19 12" xfId="6431"/>
    <cellStyle name="常规 24 12" xfId="6432"/>
    <cellStyle name="常规 19 13" xfId="6433"/>
    <cellStyle name="常规 24 13" xfId="6434"/>
    <cellStyle name="常规 19 14" xfId="6435"/>
    <cellStyle name="常规 24 14" xfId="6436"/>
    <cellStyle name="常规 19 15" xfId="6437"/>
    <cellStyle name="常规 19 20" xfId="6438"/>
    <cellStyle name="常规 24 15" xfId="6439"/>
    <cellStyle name="常规 19 16" xfId="6440"/>
    <cellStyle name="常规 19 21" xfId="6441"/>
    <cellStyle name="常规 24 16" xfId="6442"/>
    <cellStyle name="常规 19 17" xfId="6443"/>
    <cellStyle name="常规 19 22" xfId="6444"/>
    <cellStyle name="常规 24 17" xfId="6445"/>
    <cellStyle name="常规 19 18" xfId="6446"/>
    <cellStyle name="常规 19 23" xfId="6447"/>
    <cellStyle name="常规 19 19" xfId="6448"/>
    <cellStyle name="常规 19 24" xfId="6449"/>
    <cellStyle name="常规 2 105" xfId="6450"/>
    <cellStyle name="常规 2 110" xfId="6451"/>
    <cellStyle name="常规 19 2" xfId="6452"/>
    <cellStyle name="常规 24 2" xfId="6453"/>
    <cellStyle name="常规 5 87" xfId="6454"/>
    <cellStyle name="常规 5 92" xfId="6455"/>
    <cellStyle name="常规 19 25" xfId="6456"/>
    <cellStyle name="常规 19 30" xfId="6457"/>
    <cellStyle name="常规 2 106" xfId="6458"/>
    <cellStyle name="常规 2 111" xfId="6459"/>
    <cellStyle name="常规 19 3" xfId="6460"/>
    <cellStyle name="常规 24 3" xfId="6461"/>
    <cellStyle name="常规 5 88" xfId="6462"/>
    <cellStyle name="常规 5 93" xfId="6463"/>
    <cellStyle name="常规 2 107" xfId="6464"/>
    <cellStyle name="常规 2 112" xfId="6465"/>
    <cellStyle name="常规 19 4" xfId="6466"/>
    <cellStyle name="常规 24 4" xfId="6467"/>
    <cellStyle name="常规 5 89" xfId="6468"/>
    <cellStyle name="常规 5 94" xfId="6469"/>
    <cellStyle name="常规 2 108" xfId="6470"/>
    <cellStyle name="常规 2 113" xfId="6471"/>
    <cellStyle name="常规 19 5" xfId="6472"/>
    <cellStyle name="常规 24 5" xfId="6473"/>
    <cellStyle name="常规 5 95" xfId="6474"/>
    <cellStyle name="常规 2 109" xfId="6475"/>
    <cellStyle name="常规 2 114" xfId="6476"/>
    <cellStyle name="常规 19 6" xfId="6477"/>
    <cellStyle name="常规 24 6" xfId="6478"/>
    <cellStyle name="常规 5 96" xfId="6479"/>
    <cellStyle name="常规 2 115" xfId="6480"/>
    <cellStyle name="常规 2 120" xfId="6481"/>
    <cellStyle name="常规 19 7" xfId="6482"/>
    <cellStyle name="常规 24 7" xfId="6483"/>
    <cellStyle name="常规 5 97" xfId="6484"/>
    <cellStyle name="常规 2 116" xfId="6485"/>
    <cellStyle name="常规 2 121" xfId="6486"/>
    <cellStyle name="常规 19 8" xfId="6487"/>
    <cellStyle name="常规 24 8" xfId="6488"/>
    <cellStyle name="常规 5 98" xfId="6489"/>
    <cellStyle name="常规 2 117" xfId="6490"/>
    <cellStyle name="常规 2 122" xfId="6491"/>
    <cellStyle name="常规 19 9" xfId="6492"/>
    <cellStyle name="常规 24 9" xfId="6493"/>
    <cellStyle name="常规 5 99" xfId="6494"/>
    <cellStyle name="常规 2 10" xfId="6495"/>
    <cellStyle name="常规 5 77" xfId="6496"/>
    <cellStyle name="常规 5 82" xfId="6497"/>
    <cellStyle name="常规 2 100" xfId="6498"/>
    <cellStyle name="常规 2 4 5" xfId="6499"/>
    <cellStyle name="常规 5 78" xfId="6500"/>
    <cellStyle name="常规 5 83" xfId="6501"/>
    <cellStyle name="常规 2 101" xfId="6502"/>
    <cellStyle name="常规 2 4 6" xfId="6503"/>
    <cellStyle name="常规 5 79" xfId="6504"/>
    <cellStyle name="常规 5 84" xfId="6505"/>
    <cellStyle name="常规 2 102" xfId="6506"/>
    <cellStyle name="常规 2 4 7" xfId="6507"/>
    <cellStyle name="常规 5 85" xfId="6508"/>
    <cellStyle name="常规 5 90" xfId="6509"/>
    <cellStyle name="常规 2 103" xfId="6510"/>
    <cellStyle name="常规 2 4 8" xfId="6511"/>
    <cellStyle name="常规 5 86" xfId="6512"/>
    <cellStyle name="常规 5 91" xfId="6513"/>
    <cellStyle name="常规 2 104" xfId="6514"/>
    <cellStyle name="常规 2 4 9" xfId="6515"/>
    <cellStyle name="常规 9 6 10" xfId="6516"/>
    <cellStyle name="常规 2 11" xfId="6517"/>
    <cellStyle name="常规 2 118" xfId="6518"/>
    <cellStyle name="常规 2 123" xfId="6519"/>
    <cellStyle name="常规 2 119" xfId="6520"/>
    <cellStyle name="常规 2 124" xfId="6521"/>
    <cellStyle name="常规 9 6 11" xfId="6522"/>
    <cellStyle name="常规 2 12" xfId="6523"/>
    <cellStyle name="常规 2 125" xfId="6524"/>
    <cellStyle name="常规 2 130" xfId="6525"/>
    <cellStyle name="常规 2 126" xfId="6526"/>
    <cellStyle name="常规 2 131" xfId="6527"/>
    <cellStyle name="常规 2 13" xfId="6528"/>
    <cellStyle name="常规 2 134 2" xfId="6529"/>
    <cellStyle name="常规 2 134 3" xfId="6530"/>
    <cellStyle name="常规 2 134 4" xfId="6531"/>
    <cellStyle name="常规 2 134 5" xfId="6532"/>
    <cellStyle name="常规 2 134 6" xfId="6533"/>
    <cellStyle name="常规 2 134 7" xfId="6534"/>
    <cellStyle name="常规 2 134 8" xfId="6535"/>
    <cellStyle name="常规 2 134 9" xfId="6536"/>
    <cellStyle name="常规 2 14" xfId="6537"/>
    <cellStyle name="常规 2 145" xfId="6538"/>
    <cellStyle name="常规 2 150" xfId="6539"/>
    <cellStyle name="常规 2 200" xfId="6540"/>
    <cellStyle name="常规 2 5 5" xfId="6541"/>
    <cellStyle name="常规 2 146" xfId="6542"/>
    <cellStyle name="常规 2 151" xfId="6543"/>
    <cellStyle name="常规 2 201" xfId="6544"/>
    <cellStyle name="常规 2 5 6" xfId="6545"/>
    <cellStyle name="常规 2 147" xfId="6546"/>
    <cellStyle name="常规 2 152" xfId="6547"/>
    <cellStyle name="常规 2 202" xfId="6548"/>
    <cellStyle name="常规 2 5 7" xfId="6549"/>
    <cellStyle name="常规 2 148" xfId="6550"/>
    <cellStyle name="常规 2 153" xfId="6551"/>
    <cellStyle name="常规 2 203" xfId="6552"/>
    <cellStyle name="常规 2 5 8" xfId="6553"/>
    <cellStyle name="常规 2 149" xfId="6554"/>
    <cellStyle name="常规 2 154" xfId="6555"/>
    <cellStyle name="常规 2 204" xfId="6556"/>
    <cellStyle name="常规 2 5 9" xfId="6557"/>
    <cellStyle name="常规 2 15" xfId="6558"/>
    <cellStyle name="常规 2 20" xfId="6559"/>
    <cellStyle name="常规 25 2" xfId="6560"/>
    <cellStyle name="常规 30 2" xfId="6561"/>
    <cellStyle name="常规 2 155" xfId="6562"/>
    <cellStyle name="常规 2 160" xfId="6563"/>
    <cellStyle name="常规 2 205" xfId="6564"/>
    <cellStyle name="常规 2 210" xfId="6565"/>
    <cellStyle name="常规 25 3" xfId="6566"/>
    <cellStyle name="常规 30 3" xfId="6567"/>
    <cellStyle name="常规 2 156" xfId="6568"/>
    <cellStyle name="常规 2 161" xfId="6569"/>
    <cellStyle name="常规 2 206" xfId="6570"/>
    <cellStyle name="常规 2 211" xfId="6571"/>
    <cellStyle name="常规 25 4" xfId="6572"/>
    <cellStyle name="常规 30 4" xfId="6573"/>
    <cellStyle name="常规 2 157" xfId="6574"/>
    <cellStyle name="常规 2 162" xfId="6575"/>
    <cellStyle name="常规 2 207" xfId="6576"/>
    <cellStyle name="常规 2 212" xfId="6577"/>
    <cellStyle name="常规 2 16" xfId="6578"/>
    <cellStyle name="常规 2 21" xfId="6579"/>
    <cellStyle name="常规 2 17" xfId="6580"/>
    <cellStyle name="常规 2 22" xfId="6581"/>
    <cellStyle name="常规 2 176" xfId="6582"/>
    <cellStyle name="常规 2 181" xfId="6583"/>
    <cellStyle name="常规 2 226" xfId="6584"/>
    <cellStyle name="常规 2 231" xfId="6585"/>
    <cellStyle name="常规 2 177" xfId="6586"/>
    <cellStyle name="常规 2 182" xfId="6587"/>
    <cellStyle name="常规 2 227" xfId="6588"/>
    <cellStyle name="常规 2 232" xfId="6589"/>
    <cellStyle name="常规 2 178" xfId="6590"/>
    <cellStyle name="常规 2 183" xfId="6591"/>
    <cellStyle name="常规 2 228" xfId="6592"/>
    <cellStyle name="常规 2 233" xfId="6593"/>
    <cellStyle name="常规 2 179" xfId="6594"/>
    <cellStyle name="常规 2 184" xfId="6595"/>
    <cellStyle name="常规 2 229" xfId="6596"/>
    <cellStyle name="常规 2 234" xfId="6597"/>
    <cellStyle name="常规 2 18" xfId="6598"/>
    <cellStyle name="常规 2 23" xfId="6599"/>
    <cellStyle name="常规 2 185" xfId="6600"/>
    <cellStyle name="常规 2 190" xfId="6601"/>
    <cellStyle name="常规 2 235" xfId="6602"/>
    <cellStyle name="常规 2 240" xfId="6603"/>
    <cellStyle name="常规 2 186" xfId="6604"/>
    <cellStyle name="常规 2 191" xfId="6605"/>
    <cellStyle name="常规 2 236" xfId="6606"/>
    <cellStyle name="常规 2 241" xfId="6607"/>
    <cellStyle name="常规 2 187" xfId="6608"/>
    <cellStyle name="常规 2 192" xfId="6609"/>
    <cellStyle name="常规 2 237" xfId="6610"/>
    <cellStyle name="常规 2 242" xfId="6611"/>
    <cellStyle name="常规 2 6 2" xfId="6612"/>
    <cellStyle name="常规 2 188" xfId="6613"/>
    <cellStyle name="常规 2 193" xfId="6614"/>
    <cellStyle name="常规 2 238" xfId="6615"/>
    <cellStyle name="常规 2 243" xfId="6616"/>
    <cellStyle name="常规 2 6 3" xfId="6617"/>
    <cellStyle name="常规 2 189" xfId="6618"/>
    <cellStyle name="常规 2 194" xfId="6619"/>
    <cellStyle name="常规 2 239" xfId="6620"/>
    <cellStyle name="常规 2 6 4" xfId="6621"/>
    <cellStyle name="常规 2 19" xfId="6622"/>
    <cellStyle name="常规 2 24" xfId="6623"/>
    <cellStyle name="常规 2 195" xfId="6624"/>
    <cellStyle name="常规 2 6 5" xfId="6625"/>
    <cellStyle name="常规 2 196" xfId="6626"/>
    <cellStyle name="常规 2 6 6" xfId="6627"/>
    <cellStyle name="常规 2 197" xfId="6628"/>
    <cellStyle name="常规 2 6 7" xfId="6629"/>
    <cellStyle name="常规 2 198" xfId="6630"/>
    <cellStyle name="常规 2 6 8" xfId="6631"/>
    <cellStyle name="常规 2 199" xfId="6632"/>
    <cellStyle name="常规 2 6 9" xfId="6633"/>
    <cellStyle name="常规 2 2 100" xfId="6634"/>
    <cellStyle name="常规 2 2 101" xfId="6635"/>
    <cellStyle name="常规 2 2 102" xfId="6636"/>
    <cellStyle name="常规 2 2 103" xfId="6637"/>
    <cellStyle name="常规 2 2 104" xfId="6638"/>
    <cellStyle name="常规 2 2 105" xfId="6639"/>
    <cellStyle name="常规 2 2 110" xfId="6640"/>
    <cellStyle name="常规 2 2 106" xfId="6641"/>
    <cellStyle name="常规 2 2 111" xfId="6642"/>
    <cellStyle name="常规 2 2 107" xfId="6643"/>
    <cellStyle name="常规 2 2 112" xfId="6644"/>
    <cellStyle name="常规 2 2 108" xfId="6645"/>
    <cellStyle name="常规 2 2 113" xfId="6646"/>
    <cellStyle name="常规 2 2 109" xfId="6647"/>
    <cellStyle name="常规 2 2 114" xfId="6648"/>
    <cellStyle name="常规 2 2 115" xfId="6649"/>
    <cellStyle name="常规 2 2 120" xfId="6650"/>
    <cellStyle name="常规 2 2 116" xfId="6651"/>
    <cellStyle name="常规 2 2 121" xfId="6652"/>
    <cellStyle name="常规 35 10" xfId="6653"/>
    <cellStyle name="常规 2 2 117" xfId="6654"/>
    <cellStyle name="常规 2 2 122" xfId="6655"/>
    <cellStyle name="常规 35 11" xfId="6656"/>
    <cellStyle name="常规 2 2 118" xfId="6657"/>
    <cellStyle name="常规 2 2 123" xfId="6658"/>
    <cellStyle name="常规 35 12" xfId="6659"/>
    <cellStyle name="常规 2 2 119" xfId="6660"/>
    <cellStyle name="常规 2 2 124" xfId="6661"/>
    <cellStyle name="常规 2 2 12" xfId="6662"/>
    <cellStyle name="常规 35 13" xfId="6663"/>
    <cellStyle name="常规 2 2 125" xfId="6664"/>
    <cellStyle name="常规 2 2 130" xfId="6665"/>
    <cellStyle name="常规 35 14" xfId="6666"/>
    <cellStyle name="常规 2 2 126" xfId="6667"/>
    <cellStyle name="常规 2 2 131" xfId="6668"/>
    <cellStyle name="常规 35 15" xfId="6669"/>
    <cellStyle name="常规 2 2 127" xfId="6670"/>
    <cellStyle name="常规 2 2 132" xfId="6671"/>
    <cellStyle name="常规 35 16" xfId="6672"/>
    <cellStyle name="常规 2 2 128" xfId="6673"/>
    <cellStyle name="常规 2 2 133" xfId="6674"/>
    <cellStyle name="常规 35 17" xfId="6675"/>
    <cellStyle name="常规 2 2 129" xfId="6676"/>
    <cellStyle name="常规 2 2 134" xfId="6677"/>
    <cellStyle name="常规 2 2 13" xfId="6678"/>
    <cellStyle name="常规 2 2 135" xfId="6679"/>
    <cellStyle name="常规 2 2 140" xfId="6680"/>
    <cellStyle name="常规 2 2 136" xfId="6681"/>
    <cellStyle name="常规 2 2 141" xfId="6682"/>
    <cellStyle name="常规 2 2 137" xfId="6683"/>
    <cellStyle name="常规 2 2 142" xfId="6684"/>
    <cellStyle name="常规 2 2 138" xfId="6685"/>
    <cellStyle name="常规 2 2 143" xfId="6686"/>
    <cellStyle name="常规 2 2 139" xfId="6687"/>
    <cellStyle name="常规 2 2 144" xfId="6688"/>
    <cellStyle name="常规 2 2 14" xfId="6689"/>
    <cellStyle name="常规 2 2 142 2" xfId="6690"/>
    <cellStyle name="常规 2 2 142 3" xfId="6691"/>
    <cellStyle name="常规 2 2 142 4" xfId="6692"/>
    <cellStyle name="常规 2 2 142 5" xfId="6693"/>
    <cellStyle name="常规 2 2 142 6" xfId="6694"/>
    <cellStyle name="常规 2 2 142 7" xfId="6695"/>
    <cellStyle name="常规 2 2 145" xfId="6696"/>
    <cellStyle name="常规 2 2 150" xfId="6697"/>
    <cellStyle name="常规 2 2 146" xfId="6698"/>
    <cellStyle name="常规 2 2 151" xfId="6699"/>
    <cellStyle name="常规 2 2 147" xfId="6700"/>
    <cellStyle name="常规 2 2 152" xfId="6701"/>
    <cellStyle name="常规 2 2 148" xfId="6702"/>
    <cellStyle name="常规 2 2 153" xfId="6703"/>
    <cellStyle name="常规 2 2 149" xfId="6704"/>
    <cellStyle name="常规 2 2 154" xfId="6705"/>
    <cellStyle name="常规 2 2 15" xfId="6706"/>
    <cellStyle name="常规 2 2 20" xfId="6707"/>
    <cellStyle name="常规 2 2 155" xfId="6708"/>
    <cellStyle name="常规 2 2 156" xfId="6709"/>
    <cellStyle name="常规 2 2 16" xfId="6710"/>
    <cellStyle name="常规 2 2 21" xfId="6711"/>
    <cellStyle name="常规 2 2 17" xfId="6712"/>
    <cellStyle name="常规 2 2 22" xfId="6713"/>
    <cellStyle name="常规 2 2 18" xfId="6714"/>
    <cellStyle name="常规 2 2 23" xfId="6715"/>
    <cellStyle name="常规 2 2 19" xfId="6716"/>
    <cellStyle name="常规 2 2 24" xfId="6717"/>
    <cellStyle name="常规 2 2 2 2 16" xfId="6718"/>
    <cellStyle name="常规 2 2 2 10" xfId="6719"/>
    <cellStyle name="常规 2 2 2 2 17" xfId="6720"/>
    <cellStyle name="常规 2 2 2 11" xfId="6721"/>
    <cellStyle name="常规 2 2 2 12" xfId="6722"/>
    <cellStyle name="常规 2 2 2 13" xfId="6723"/>
    <cellStyle name="常规 2 2 2 14" xfId="6724"/>
    <cellStyle name="常规 2 2 2 15" xfId="6725"/>
    <cellStyle name="常规 2 2 2 20" xfId="6726"/>
    <cellStyle name="常规 2 2 2 16" xfId="6727"/>
    <cellStyle name="常规 2 2 2 21" xfId="6728"/>
    <cellStyle name="常规 2 2 2 17" xfId="6729"/>
    <cellStyle name="常规 2 2 2 22" xfId="6730"/>
    <cellStyle name="常规 4 39" xfId="6731"/>
    <cellStyle name="常规 4 44" xfId="6732"/>
    <cellStyle name="常规 2 2 2 17 2" xfId="6733"/>
    <cellStyle name="常规 4 45" xfId="6734"/>
    <cellStyle name="常规 4 50" xfId="6735"/>
    <cellStyle name="常规 2 2 2 17 3" xfId="6736"/>
    <cellStyle name="常规 4 46" xfId="6737"/>
    <cellStyle name="常规 4 51" xfId="6738"/>
    <cellStyle name="常规 2 2 2 17 4" xfId="6739"/>
    <cellStyle name="常规 4 47" xfId="6740"/>
    <cellStyle name="常规 4 52" xfId="6741"/>
    <cellStyle name="常规 2 2 2 17 5" xfId="6742"/>
    <cellStyle name="常规 4 48" xfId="6743"/>
    <cellStyle name="常规 4 53" xfId="6744"/>
    <cellStyle name="常规 2 2 2 17 6" xfId="6745"/>
    <cellStyle name="常规 4 49" xfId="6746"/>
    <cellStyle name="常规 4 54" xfId="6747"/>
    <cellStyle name="常规 2 2 2 17 7" xfId="6748"/>
    <cellStyle name="常规 2 2 2 18" xfId="6749"/>
    <cellStyle name="常规 2 2 2 23" xfId="6750"/>
    <cellStyle name="常规 2 2 2 19" xfId="6751"/>
    <cellStyle name="常规 2 2 2 24" xfId="6752"/>
    <cellStyle name="常规 2 2 2 2" xfId="6753"/>
    <cellStyle name="常规 2 2 2 2 5" xfId="6754"/>
    <cellStyle name="常规 2 2 2 2 10" xfId="6755"/>
    <cellStyle name="常规 2 2 2 2 6" xfId="6756"/>
    <cellStyle name="常规 2 2 2 2 11" xfId="6757"/>
    <cellStyle name="常规 2 2 2 2 7" xfId="6758"/>
    <cellStyle name="常规 2 2 2 2 12" xfId="6759"/>
    <cellStyle name="常规 2 2 2 2 8" xfId="6760"/>
    <cellStyle name="常规 2 2 2 2 13" xfId="6761"/>
    <cellStyle name="常规 2 2 2 2 9" xfId="6762"/>
    <cellStyle name="常规 2 2 2 2 14" xfId="6763"/>
    <cellStyle name="常规 2 2 2 2 15" xfId="6764"/>
    <cellStyle name="常规 2 2 2 2 3 7" xfId="6765"/>
    <cellStyle name="常规 2 2 2 2 2" xfId="6766"/>
    <cellStyle name="常规 9 4 11" xfId="6767"/>
    <cellStyle name="常规 2 2 2 2 2 10" xfId="6768"/>
    <cellStyle name="常规 9 4 12" xfId="6769"/>
    <cellStyle name="常规 2 2 2 2 2 11" xfId="6770"/>
    <cellStyle name="常规 2 2 2 2 2 2" xfId="6771"/>
    <cellStyle name="常规 2 2 2 2 2 2 2" xfId="6772"/>
    <cellStyle name="常规 8 5 12" xfId="6773"/>
    <cellStyle name="常规 2 2 2 2 2 2 2 2" xfId="6774"/>
    <cellStyle name="常规 8 5 13" xfId="6775"/>
    <cellStyle name="常规 2 2 2 2 2 2 2 3" xfId="6776"/>
    <cellStyle name="常规 8 5 14" xfId="6777"/>
    <cellStyle name="常规 2 2 2 2 2 2 2 4" xfId="6778"/>
    <cellStyle name="常规 8 5 15" xfId="6779"/>
    <cellStyle name="常规 2 2 2 2 2 2 2 5" xfId="6780"/>
    <cellStyle name="常规 8 5 16" xfId="6781"/>
    <cellStyle name="常规 2 2 2 2 2 2 2 6" xfId="6782"/>
    <cellStyle name="常规 8 5 17" xfId="6783"/>
    <cellStyle name="常规 2 2 2 2 2 2 2 7" xfId="6784"/>
    <cellStyle name="常规 2 2 2 2 2 2 3" xfId="6785"/>
    <cellStyle name="常规 2 2 2 2 2 2 4" xfId="6786"/>
    <cellStyle name="常规 2 2 2 2 2 2 5" xfId="6787"/>
    <cellStyle name="常规 2 2 2 2 2 2 6" xfId="6788"/>
    <cellStyle name="常规 2 2 2 2 2 2 7" xfId="6789"/>
    <cellStyle name="常规 2 2 2 2 2 3" xfId="6790"/>
    <cellStyle name="常规 2 2 2 2 2 4" xfId="6791"/>
    <cellStyle name="常规 2 2 2 2 2 5" xfId="6792"/>
    <cellStyle name="常规 8 4 2 2" xfId="6793"/>
    <cellStyle name="常规 2 2 2 2 2 6" xfId="6794"/>
    <cellStyle name="常规 8 4 2 3" xfId="6795"/>
    <cellStyle name="常规 2 2 2 2 2 7" xfId="6796"/>
    <cellStyle name="常规 8 4 2 4" xfId="6797"/>
    <cellStyle name="常规 2 2 2 2 2 8" xfId="6798"/>
    <cellStyle name="常规 8 4 2 5" xfId="6799"/>
    <cellStyle name="常规 2 2 2 2 2 9" xfId="6800"/>
    <cellStyle name="常规 2 2 2 2 3" xfId="6801"/>
    <cellStyle name="常规 2 2 2 2 3 2" xfId="6802"/>
    <cellStyle name="常规 2 2 2 2 3 2 2" xfId="6803"/>
    <cellStyle name="常规 2 2 2 2 3 2 3" xfId="6804"/>
    <cellStyle name="常规 2 2 2 2 3 2 4" xfId="6805"/>
    <cellStyle name="常规 2 2 2 2 3 2 5" xfId="6806"/>
    <cellStyle name="常规 2 2 2 2 3 2 6" xfId="6807"/>
    <cellStyle name="常规 2 2 2 2 3 2 7" xfId="6808"/>
    <cellStyle name="常规 2 2 2 2 3 3" xfId="6809"/>
    <cellStyle name="常规 2 2 2 2 3 4" xfId="6810"/>
    <cellStyle name="常规 2 2 2 2 3 5" xfId="6811"/>
    <cellStyle name="常规 2 2 2 2 3 6" xfId="6812"/>
    <cellStyle name="常规 2 2 2 2 4" xfId="6813"/>
    <cellStyle name="常规 2 2 2 25" xfId="6814"/>
    <cellStyle name="常规 2 2 2 30" xfId="6815"/>
    <cellStyle name="常规 2 2 2 26" xfId="6816"/>
    <cellStyle name="常规 2 2 2 31" xfId="6817"/>
    <cellStyle name="常规 2 2 2 27" xfId="6818"/>
    <cellStyle name="常规 2 2 2 32" xfId="6819"/>
    <cellStyle name="常规 2 2 2 28" xfId="6820"/>
    <cellStyle name="常规 2 2 2 29" xfId="6821"/>
    <cellStyle name="常规 2 2 2 3" xfId="6822"/>
    <cellStyle name="常规 2 2 25" xfId="6823"/>
    <cellStyle name="常规 2 2 30" xfId="6824"/>
    <cellStyle name="常规 2 2 26" xfId="6825"/>
    <cellStyle name="常规 2 2 31" xfId="6826"/>
    <cellStyle name="常规 2 2 27" xfId="6827"/>
    <cellStyle name="常规 2 2 32" xfId="6828"/>
    <cellStyle name="常规 2 2 28" xfId="6829"/>
    <cellStyle name="常规 2 2 33" xfId="6830"/>
    <cellStyle name="常规 2 2 29" xfId="6831"/>
    <cellStyle name="常规 2 2 34" xfId="6832"/>
    <cellStyle name="常规 2 2 35" xfId="6833"/>
    <cellStyle name="常规 2 2 40" xfId="6834"/>
    <cellStyle name="常规 2 2 36" xfId="6835"/>
    <cellStyle name="常规 2 2 41" xfId="6836"/>
    <cellStyle name="常规 2 2 37" xfId="6837"/>
    <cellStyle name="常规 2 2 42" xfId="6838"/>
    <cellStyle name="常规 2 2 38" xfId="6839"/>
    <cellStyle name="常规 2 2 43" xfId="6840"/>
    <cellStyle name="常规 2 2 57" xfId="6841"/>
    <cellStyle name="常规 2 2 62" xfId="6842"/>
    <cellStyle name="常规 2 2 58" xfId="6843"/>
    <cellStyle name="常规 2 2 63" xfId="6844"/>
    <cellStyle name="常规 2 2 59" xfId="6845"/>
    <cellStyle name="常规 2 2 64" xfId="6846"/>
    <cellStyle name="常规 2 2 65" xfId="6847"/>
    <cellStyle name="常规 2 2 70" xfId="6848"/>
    <cellStyle name="常规 2 2 66" xfId="6849"/>
    <cellStyle name="常规 2 2 71" xfId="6850"/>
    <cellStyle name="常规 2 2 67" xfId="6851"/>
    <cellStyle name="常规 2 2 72" xfId="6852"/>
    <cellStyle name="常规 2 2 68" xfId="6853"/>
    <cellStyle name="常规 2 2 73" xfId="6854"/>
    <cellStyle name="常规 2 2 69" xfId="6855"/>
    <cellStyle name="常规 2 2 74" xfId="6856"/>
    <cellStyle name="常规 2 2 75" xfId="6857"/>
    <cellStyle name="常规 2 2 80" xfId="6858"/>
    <cellStyle name="常规 2 2 76" xfId="6859"/>
    <cellStyle name="常规 2 2 81" xfId="6860"/>
    <cellStyle name="常规 2 2 77" xfId="6861"/>
    <cellStyle name="常规 2 2 82" xfId="6862"/>
    <cellStyle name="常规 2 2 78" xfId="6863"/>
    <cellStyle name="常规 2 2 83" xfId="6864"/>
    <cellStyle name="常规 2 2 79" xfId="6865"/>
    <cellStyle name="常规 2 2 84" xfId="6866"/>
    <cellStyle name="常规 2 228 2" xfId="6867"/>
    <cellStyle name="常规 2 228 3" xfId="6868"/>
    <cellStyle name="常规 9 3 2 2 2" xfId="6869"/>
    <cellStyle name="常规 2 228 4" xfId="6870"/>
    <cellStyle name="常规 9 3 2 2 3" xfId="6871"/>
    <cellStyle name="常规 2 228 5" xfId="6872"/>
    <cellStyle name="常规 9 3 2 2 4" xfId="6873"/>
    <cellStyle name="常规 2 228 6" xfId="6874"/>
    <cellStyle name="常规 9 3 2 2 5" xfId="6875"/>
    <cellStyle name="常规 2 228 7" xfId="6876"/>
    <cellStyle name="常规 2 25" xfId="6877"/>
    <cellStyle name="常规 2 30" xfId="6878"/>
    <cellStyle name="常规 2 26" xfId="6879"/>
    <cellStyle name="常规 2 31" xfId="6880"/>
    <cellStyle name="常规 2 27" xfId="6881"/>
    <cellStyle name="常规 2 32" xfId="6882"/>
    <cellStyle name="常规 2 28" xfId="6883"/>
    <cellStyle name="常规 2 33" xfId="6884"/>
    <cellStyle name="常规 2 29" xfId="6885"/>
    <cellStyle name="常规 2 34" xfId="6886"/>
    <cellStyle name="常规 5 177" xfId="6887"/>
    <cellStyle name="常规 5 182" xfId="6888"/>
    <cellStyle name="常规 2 3 12" xfId="6889"/>
    <cellStyle name="常规 5 178" xfId="6890"/>
    <cellStyle name="常规 5 183" xfId="6891"/>
    <cellStyle name="常规 2 3 13" xfId="6892"/>
    <cellStyle name="常规 5 179" xfId="6893"/>
    <cellStyle name="常规 5 184" xfId="6894"/>
    <cellStyle name="常规 2 3 14" xfId="6895"/>
    <cellStyle name="常规 5 185" xfId="6896"/>
    <cellStyle name="常规 5 190" xfId="6897"/>
    <cellStyle name="常规 2 3 15" xfId="6898"/>
    <cellStyle name="常规 5 186" xfId="6899"/>
    <cellStyle name="常规 5 191" xfId="6900"/>
    <cellStyle name="常规 2 3 16" xfId="6901"/>
    <cellStyle name="常规 5 27" xfId="6902"/>
    <cellStyle name="常规 5 32" xfId="6903"/>
    <cellStyle name="常规 2 3 5" xfId="6904"/>
    <cellStyle name="常规 2 35" xfId="6905"/>
    <cellStyle name="常规 2 40" xfId="6906"/>
    <cellStyle name="常规 2 4 10" xfId="6907"/>
    <cellStyle name="常规 2 49" xfId="6908"/>
    <cellStyle name="常规 2 54" xfId="6909"/>
    <cellStyle name="常规 2 5 10" xfId="6910"/>
    <cellStyle name="常规 2 5 11" xfId="6911"/>
    <cellStyle name="常规 2 5 12" xfId="6912"/>
    <cellStyle name="常规 2 5 13" xfId="6913"/>
    <cellStyle name="常规 2 5 14" xfId="6914"/>
    <cellStyle name="常规 2 5 15" xfId="6915"/>
    <cellStyle name="常规 2 5 16" xfId="6916"/>
    <cellStyle name="常规 2 55" xfId="6917"/>
    <cellStyle name="常规 2 60" xfId="6918"/>
    <cellStyle name="常规 2 56" xfId="6919"/>
    <cellStyle name="常规 2 61" xfId="6920"/>
    <cellStyle name="常规 2 57" xfId="6921"/>
    <cellStyle name="常规 2 62" xfId="6922"/>
    <cellStyle name="常规 2 58" xfId="6923"/>
    <cellStyle name="常规 2 63" xfId="6924"/>
    <cellStyle name="常规 2 59" xfId="6925"/>
    <cellStyle name="常规 2 64" xfId="6926"/>
    <cellStyle name="常规 2 6 10" xfId="6927"/>
    <cellStyle name="常规 2 6 11" xfId="6928"/>
    <cellStyle name="常规 2 6 12" xfId="6929"/>
    <cellStyle name="常规 2 6 13" xfId="6930"/>
    <cellStyle name="常规 2 6 14" xfId="6931"/>
    <cellStyle name="常规 2 6 15" xfId="6932"/>
    <cellStyle name="常规 2 6 16" xfId="6933"/>
    <cellStyle name="常规 2 65" xfId="6934"/>
    <cellStyle name="常规 2 70" xfId="6935"/>
    <cellStyle name="常规 2 66" xfId="6936"/>
    <cellStyle name="常规 2 71" xfId="6937"/>
    <cellStyle name="常规 2 67" xfId="6938"/>
    <cellStyle name="常规 2 72" xfId="6939"/>
    <cellStyle name="常规 2 68" xfId="6940"/>
    <cellStyle name="常规 2 73" xfId="6941"/>
    <cellStyle name="常规 2 69" xfId="6942"/>
    <cellStyle name="常规 2 74" xfId="6943"/>
    <cellStyle name="常规 2 7" xfId="6944"/>
    <cellStyle name="常规 2 7 2" xfId="6945"/>
    <cellStyle name="常规 2 75" xfId="6946"/>
    <cellStyle name="常规 2 80" xfId="6947"/>
    <cellStyle name="常规 2 76" xfId="6948"/>
    <cellStyle name="常规 2 81" xfId="6949"/>
    <cellStyle name="常规 2 77" xfId="6950"/>
    <cellStyle name="常规 2 82" xfId="6951"/>
    <cellStyle name="常规 2 78" xfId="6952"/>
    <cellStyle name="常规 2 83" xfId="6953"/>
    <cellStyle name="常规 2 79" xfId="6954"/>
    <cellStyle name="常规 2 84" xfId="6955"/>
    <cellStyle name="常规 2 8" xfId="6956"/>
    <cellStyle name="常规 2 8 12" xfId="6957"/>
    <cellStyle name="常规 2 8 13" xfId="6958"/>
    <cellStyle name="常规 2 8 14" xfId="6959"/>
    <cellStyle name="常规 2 8 15" xfId="6960"/>
    <cellStyle name="常规 2 8 16" xfId="6961"/>
    <cellStyle name="常规 6 19" xfId="6962"/>
    <cellStyle name="常规 6 24" xfId="6963"/>
    <cellStyle name="常规 2 8 2" xfId="6964"/>
    <cellStyle name="常规 6 25" xfId="6965"/>
    <cellStyle name="常规 6 30" xfId="6966"/>
    <cellStyle name="常规 2 8 3" xfId="6967"/>
    <cellStyle name="常规 6 26" xfId="6968"/>
    <cellStyle name="常规 6 31" xfId="6969"/>
    <cellStyle name="常规 2 8 4" xfId="6970"/>
    <cellStyle name="常规 6 27" xfId="6971"/>
    <cellStyle name="常规 6 32" xfId="6972"/>
    <cellStyle name="常规 2 8 5" xfId="6973"/>
    <cellStyle name="常规 6 28" xfId="6974"/>
    <cellStyle name="常规 6 33" xfId="6975"/>
    <cellStyle name="常规 2 8 6" xfId="6976"/>
    <cellStyle name="常规 6 29" xfId="6977"/>
    <cellStyle name="常规 6 34" xfId="6978"/>
    <cellStyle name="常规 2 8 7" xfId="6979"/>
    <cellStyle name="常规 6 35" xfId="6980"/>
    <cellStyle name="常规 6 40" xfId="6981"/>
    <cellStyle name="常规 2 8 8" xfId="6982"/>
    <cellStyle name="常规 6 36" xfId="6983"/>
    <cellStyle name="常规 6 41" xfId="6984"/>
    <cellStyle name="常规 2 8 9" xfId="6985"/>
    <cellStyle name="常规 2 85" xfId="6986"/>
    <cellStyle name="常规 2 90" xfId="6987"/>
    <cellStyle name="常规 2 9" xfId="6988"/>
    <cellStyle name="常规 2 9 11" xfId="6989"/>
    <cellStyle name="常规 2 9 12" xfId="6990"/>
    <cellStyle name="常规 2 9 13" xfId="6991"/>
    <cellStyle name="常规 2 9 14" xfId="6992"/>
    <cellStyle name="常规 2 9 15" xfId="6993"/>
    <cellStyle name="常规 2 9 16" xfId="6994"/>
    <cellStyle name="常规 6 69" xfId="6995"/>
    <cellStyle name="常规 6 74" xfId="6996"/>
    <cellStyle name="常规 2 9 2" xfId="6997"/>
    <cellStyle name="常规 6 75" xfId="6998"/>
    <cellStyle name="常规 6 80" xfId="6999"/>
    <cellStyle name="常规 2 9 3" xfId="7000"/>
    <cellStyle name="常规 6 76" xfId="7001"/>
    <cellStyle name="常规 6 81" xfId="7002"/>
    <cellStyle name="常规 2 9 4" xfId="7003"/>
    <cellStyle name="常规 6 77" xfId="7004"/>
    <cellStyle name="常规 6 82" xfId="7005"/>
    <cellStyle name="常规 2 9 5" xfId="7006"/>
    <cellStyle name="常规 6 78" xfId="7007"/>
    <cellStyle name="常规 6 83" xfId="7008"/>
    <cellStyle name="常规 2 9 6" xfId="7009"/>
    <cellStyle name="常规 6 79" xfId="7010"/>
    <cellStyle name="常规 6 84" xfId="7011"/>
    <cellStyle name="常规 2 9 7" xfId="7012"/>
    <cellStyle name="常规 6 85" xfId="7013"/>
    <cellStyle name="常规 6 90" xfId="7014"/>
    <cellStyle name="常规 2 9 8" xfId="7015"/>
    <cellStyle name="常规 6 86" xfId="7016"/>
    <cellStyle name="常规 6 91" xfId="7017"/>
    <cellStyle name="常规 2 9 9" xfId="7018"/>
    <cellStyle name="常规 2 99" xfId="7019"/>
    <cellStyle name="常规 20 17" xfId="7020"/>
    <cellStyle name="常规 20 22" xfId="7021"/>
    <cellStyle name="常规 20 18" xfId="7022"/>
    <cellStyle name="常规 20 23" xfId="7023"/>
    <cellStyle name="常规 20 19" xfId="7024"/>
    <cellStyle name="常规 20 24" xfId="7025"/>
    <cellStyle name="常规 20 25" xfId="7026"/>
    <cellStyle name="常规 20 30" xfId="7027"/>
    <cellStyle name="常规 25" xfId="7028"/>
    <cellStyle name="常规 30" xfId="7029"/>
    <cellStyle name="常规 25 10" xfId="7030"/>
    <cellStyle name="常规 30 10" xfId="7031"/>
    <cellStyle name="常规 25 11" xfId="7032"/>
    <cellStyle name="常规 30 11" xfId="7033"/>
    <cellStyle name="常规 25 12" xfId="7034"/>
    <cellStyle name="常规 30 12" xfId="7035"/>
    <cellStyle name="常规 25 13" xfId="7036"/>
    <cellStyle name="常规 30 13" xfId="7037"/>
    <cellStyle name="常规 25 14" xfId="7038"/>
    <cellStyle name="常规 30 14" xfId="7039"/>
    <cellStyle name="常规 25 15" xfId="7040"/>
    <cellStyle name="常规 30 15" xfId="7041"/>
    <cellStyle name="常规 25 16" xfId="7042"/>
    <cellStyle name="常规 30 16" xfId="7043"/>
    <cellStyle name="常规 25 17" xfId="7044"/>
    <cellStyle name="常规 30 17" xfId="7045"/>
    <cellStyle name="常规 26" xfId="7046"/>
    <cellStyle name="常规 31" xfId="7047"/>
    <cellStyle name="常规 26 10" xfId="7048"/>
    <cellStyle name="常规 26 11" xfId="7049"/>
    <cellStyle name="常规 26 12" xfId="7050"/>
    <cellStyle name="常规 26 17" xfId="7051"/>
    <cellStyle name="常规 26 2" xfId="7052"/>
    <cellStyle name="常规 26 3" xfId="7053"/>
    <cellStyle name="常规 26 4" xfId="7054"/>
    <cellStyle name="常规 26 5" xfId="7055"/>
    <cellStyle name="常规 26 6" xfId="7056"/>
    <cellStyle name="常规 26 7" xfId="7057"/>
    <cellStyle name="常规 26 8" xfId="7058"/>
    <cellStyle name="常规 26 9" xfId="7059"/>
    <cellStyle name="常规 27" xfId="7060"/>
    <cellStyle name="常规 32" xfId="7061"/>
    <cellStyle name="常规 27 10" xfId="7062"/>
    <cellStyle name="常规 27 11" xfId="7063"/>
    <cellStyle name="常规 27 12" xfId="7064"/>
    <cellStyle name="常规 27 13" xfId="7065"/>
    <cellStyle name="常规 28 10" xfId="7066"/>
    <cellStyle name="常规 28 11" xfId="7067"/>
    <cellStyle name="常规 28 12" xfId="7068"/>
    <cellStyle name="常规 28 13" xfId="7069"/>
    <cellStyle name="常规 28 14" xfId="7070"/>
    <cellStyle name="常规 28 15" xfId="7071"/>
    <cellStyle name="常规 28 16" xfId="7072"/>
    <cellStyle name="常规 28 17" xfId="7073"/>
    <cellStyle name="常规 28 2" xfId="7074"/>
    <cellStyle name="常规 6 37" xfId="7075"/>
    <cellStyle name="常规 6 42" xfId="7076"/>
    <cellStyle name="常规 28 3" xfId="7077"/>
    <cellStyle name="常规 6 38" xfId="7078"/>
    <cellStyle name="常规 6 43" xfId="7079"/>
    <cellStyle name="常规 28 4" xfId="7080"/>
    <cellStyle name="常规 6 39" xfId="7081"/>
    <cellStyle name="常规 6 44" xfId="7082"/>
    <cellStyle name="常规 28 5" xfId="7083"/>
    <cellStyle name="常规 6 45" xfId="7084"/>
    <cellStyle name="常规 6 50" xfId="7085"/>
    <cellStyle name="常规 28 6" xfId="7086"/>
    <cellStyle name="常规 6 46" xfId="7087"/>
    <cellStyle name="常规 6 51" xfId="7088"/>
    <cellStyle name="常规 28 7" xfId="7089"/>
    <cellStyle name="常规 6 47" xfId="7090"/>
    <cellStyle name="常规 6 52" xfId="7091"/>
    <cellStyle name="常规 28 8" xfId="7092"/>
    <cellStyle name="常规 6 48" xfId="7093"/>
    <cellStyle name="常规 6 53" xfId="7094"/>
    <cellStyle name="常规 28 9" xfId="7095"/>
    <cellStyle name="常规 6 49" xfId="7096"/>
    <cellStyle name="常规 6 54" xfId="7097"/>
    <cellStyle name="常规 29 10" xfId="7098"/>
    <cellStyle name="常规 29 11" xfId="7099"/>
    <cellStyle name="常规 29 12" xfId="7100"/>
    <cellStyle name="常规 29 13" xfId="7101"/>
    <cellStyle name="常规 29 14" xfId="7102"/>
    <cellStyle name="常规 29 15" xfId="7103"/>
    <cellStyle name="常规 29 16" xfId="7104"/>
    <cellStyle name="常规 29 17" xfId="7105"/>
    <cellStyle name="常规 29 2" xfId="7106"/>
    <cellStyle name="常规 6 87" xfId="7107"/>
    <cellStyle name="常规 6 92" xfId="7108"/>
    <cellStyle name="常规 29 3" xfId="7109"/>
    <cellStyle name="常规 6 88" xfId="7110"/>
    <cellStyle name="常规 6 93" xfId="7111"/>
    <cellStyle name="常规 29 4" xfId="7112"/>
    <cellStyle name="常规 6 89" xfId="7113"/>
    <cellStyle name="常规 6 94" xfId="7114"/>
    <cellStyle name="常规 29 5" xfId="7115"/>
    <cellStyle name="常规 6 95" xfId="7116"/>
    <cellStyle name="常规 29 6" xfId="7117"/>
    <cellStyle name="常规 6 96" xfId="7118"/>
    <cellStyle name="常规 29 7" xfId="7119"/>
    <cellStyle name="常规 6 97" xfId="7120"/>
    <cellStyle name="常规 29 8" xfId="7121"/>
    <cellStyle name="常规 6 98" xfId="7122"/>
    <cellStyle name="常规 29 9" xfId="7123"/>
    <cellStyle name="常规 6 99" xfId="7124"/>
    <cellStyle name="常规 3 10" xfId="7125"/>
    <cellStyle name="常规 3 11" xfId="7126"/>
    <cellStyle name="常规 3 12" xfId="7127"/>
    <cellStyle name="常规 3 13" xfId="7128"/>
    <cellStyle name="常规 3 14" xfId="7129"/>
    <cellStyle name="常规 3 15" xfId="7130"/>
    <cellStyle name="常规 3 20" xfId="7131"/>
    <cellStyle name="常规 3 16" xfId="7132"/>
    <cellStyle name="常规 3 21" xfId="7133"/>
    <cellStyle name="常规 3 17" xfId="7134"/>
    <cellStyle name="常规 3 22" xfId="7135"/>
    <cellStyle name="常规 3 18" xfId="7136"/>
    <cellStyle name="常规 3 23" xfId="7137"/>
    <cellStyle name="常规 3 19" xfId="7138"/>
    <cellStyle name="常规 3 24" xfId="7139"/>
    <cellStyle name="常规 3 2 12" xfId="7140"/>
    <cellStyle name="常规 3 2 13" xfId="7141"/>
    <cellStyle name="常规 3 2 14" xfId="7142"/>
    <cellStyle name="常规 3 2 15" xfId="7143"/>
    <cellStyle name="常规 3 2 20" xfId="7144"/>
    <cellStyle name="常规 3 2 16" xfId="7145"/>
    <cellStyle name="常规 3 2 21" xfId="7146"/>
    <cellStyle name="常规 3 2 17" xfId="7147"/>
    <cellStyle name="常规 3 2 22" xfId="7148"/>
    <cellStyle name="常规 3 2 18" xfId="7149"/>
    <cellStyle name="常规 3 2 23" xfId="7150"/>
    <cellStyle name="常规 3 2 19" xfId="7151"/>
    <cellStyle name="常规 3 2 24" xfId="7152"/>
    <cellStyle name="常规 3 2 2 10" xfId="7153"/>
    <cellStyle name="常规 3 2 2 11" xfId="7154"/>
    <cellStyle name="常规 3 2 2 12" xfId="7155"/>
    <cellStyle name="常规 3 2 2 13" xfId="7156"/>
    <cellStyle name="常规 3 2 2 14" xfId="7157"/>
    <cellStyle name="常规 3 2 2 15" xfId="7158"/>
    <cellStyle name="常规 3 2 2 16" xfId="7159"/>
    <cellStyle name="常规 3 2 2 2" xfId="7160"/>
    <cellStyle name="常规 3 2 2 3" xfId="7161"/>
    <cellStyle name="常规 3 2 2 4" xfId="7162"/>
    <cellStyle name="常规 3 2 2 5" xfId="7163"/>
    <cellStyle name="常规 3 2 2 6" xfId="7164"/>
    <cellStyle name="常规 3 2 2 7" xfId="7165"/>
    <cellStyle name="常规 3 2 2 8" xfId="7166"/>
    <cellStyle name="常规 3 2 2 9" xfId="7167"/>
    <cellStyle name="常规 3 2 25" xfId="7168"/>
    <cellStyle name="常规 3 2 30" xfId="7169"/>
    <cellStyle name="常规 3 2 26" xfId="7170"/>
    <cellStyle name="常规 3 2 31" xfId="7171"/>
    <cellStyle name="常规 3 2 27" xfId="7172"/>
    <cellStyle name="常规 3 2 32" xfId="7173"/>
    <cellStyle name="常规 3 2 28" xfId="7174"/>
    <cellStyle name="常规 3 2 33" xfId="7175"/>
    <cellStyle name="常规 3 2 29" xfId="7176"/>
    <cellStyle name="常规 3 2 34" xfId="7177"/>
    <cellStyle name="常规 3 2 35" xfId="7178"/>
    <cellStyle name="常规 3 2 40" xfId="7179"/>
    <cellStyle name="常规 3 2 36" xfId="7180"/>
    <cellStyle name="常规 3 2 41" xfId="7181"/>
    <cellStyle name="常规 3 2 37" xfId="7182"/>
    <cellStyle name="常规 3 2 42" xfId="7183"/>
    <cellStyle name="常规 3 2 38" xfId="7184"/>
    <cellStyle name="常规 3 2 43" xfId="7185"/>
    <cellStyle name="常规 3 25" xfId="7186"/>
    <cellStyle name="常规 3 30" xfId="7187"/>
    <cellStyle name="常规 3 26" xfId="7188"/>
    <cellStyle name="常规 3 31" xfId="7189"/>
    <cellStyle name="常规 3 49" xfId="7190"/>
    <cellStyle name="常规 3 54" xfId="7191"/>
    <cellStyle name="常规 3 55" xfId="7192"/>
    <cellStyle name="常规 3 56" xfId="7193"/>
    <cellStyle name="常规 3 7" xfId="7194"/>
    <cellStyle name="常规 3 8" xfId="7195"/>
    <cellStyle name="常规 3 9" xfId="7196"/>
    <cellStyle name="常规 35 4" xfId="7197"/>
    <cellStyle name="常规 4 10" xfId="7198"/>
    <cellStyle name="常规 6 7" xfId="7199"/>
    <cellStyle name="常规 4 100" xfId="7200"/>
    <cellStyle name="常规 6 8" xfId="7201"/>
    <cellStyle name="常规 4 101" xfId="7202"/>
    <cellStyle name="常规 6 9" xfId="7203"/>
    <cellStyle name="常规 4 102" xfId="7204"/>
    <cellStyle name="常规 4 103" xfId="7205"/>
    <cellStyle name="常规 4 104" xfId="7206"/>
    <cellStyle name="常规 4 105" xfId="7207"/>
    <cellStyle name="常规 4 110" xfId="7208"/>
    <cellStyle name="常规 4 106" xfId="7209"/>
    <cellStyle name="常规 4 111" xfId="7210"/>
    <cellStyle name="常规 4 107" xfId="7211"/>
    <cellStyle name="常规 4 112" xfId="7212"/>
    <cellStyle name="常规 4 11" xfId="7213"/>
    <cellStyle name="常规 4 12" xfId="7214"/>
    <cellStyle name="常规 4 13" xfId="7215"/>
    <cellStyle name="常规 7 5" xfId="7216"/>
    <cellStyle name="常规 4 138" xfId="7217"/>
    <cellStyle name="常规 4 143" xfId="7218"/>
    <cellStyle name="常规 7 6" xfId="7219"/>
    <cellStyle name="常规 4 139" xfId="7220"/>
    <cellStyle name="常规 4 144" xfId="7221"/>
    <cellStyle name="常规 7 7" xfId="7222"/>
    <cellStyle name="常规 4 145" xfId="7223"/>
    <cellStyle name="常规 4 150" xfId="7224"/>
    <cellStyle name="常规 4 200" xfId="7225"/>
    <cellStyle name="常规 7 8" xfId="7226"/>
    <cellStyle name="常规 4 146" xfId="7227"/>
    <cellStyle name="常规 4 151" xfId="7228"/>
    <cellStyle name="常规 4 201" xfId="7229"/>
    <cellStyle name="常规 7 9" xfId="7230"/>
    <cellStyle name="常规 4 147" xfId="7231"/>
    <cellStyle name="常规 4 152" xfId="7232"/>
    <cellStyle name="常规 4 202" xfId="7233"/>
    <cellStyle name="常规 4 148" xfId="7234"/>
    <cellStyle name="常规 4 153" xfId="7235"/>
    <cellStyle name="常规 4 203" xfId="7236"/>
    <cellStyle name="常规 4 149" xfId="7237"/>
    <cellStyle name="常规 4 154" xfId="7238"/>
    <cellStyle name="常规 4 204" xfId="7239"/>
    <cellStyle name="常规 4 155" xfId="7240"/>
    <cellStyle name="常规 4 160" xfId="7241"/>
    <cellStyle name="常规 4 205" xfId="7242"/>
    <cellStyle name="常规 4 210" xfId="7243"/>
    <cellStyle name="常规 4 156" xfId="7244"/>
    <cellStyle name="常规 4 161" xfId="7245"/>
    <cellStyle name="常规 4 206" xfId="7246"/>
    <cellStyle name="常规 4 211" xfId="7247"/>
    <cellStyle name="常规 4 177" xfId="7248"/>
    <cellStyle name="常规 4 182" xfId="7249"/>
    <cellStyle name="常规 4 178" xfId="7250"/>
    <cellStyle name="常规 4 183" xfId="7251"/>
    <cellStyle name="常规 4 179" xfId="7252"/>
    <cellStyle name="常规 4 184" xfId="7253"/>
    <cellStyle name="常规 8 2" xfId="7254"/>
    <cellStyle name="常规 4 185" xfId="7255"/>
    <cellStyle name="常规 4 190" xfId="7256"/>
    <cellStyle name="常规 8 3" xfId="7257"/>
    <cellStyle name="常规 4 186" xfId="7258"/>
    <cellStyle name="常规 4 191" xfId="7259"/>
    <cellStyle name="常规 8 4" xfId="7260"/>
    <cellStyle name="常规 4 187" xfId="7261"/>
    <cellStyle name="常规 4 192" xfId="7262"/>
    <cellStyle name="常规 8 5" xfId="7263"/>
    <cellStyle name="常规 4 188" xfId="7264"/>
    <cellStyle name="常规 4 193" xfId="7265"/>
    <cellStyle name="常规 8 6" xfId="7266"/>
    <cellStyle name="常规 4 189" xfId="7267"/>
    <cellStyle name="常规 4 194" xfId="7268"/>
    <cellStyle name="常规 8 7" xfId="7269"/>
    <cellStyle name="常规 4 195" xfId="7270"/>
    <cellStyle name="常规 8 8" xfId="7271"/>
    <cellStyle name="常规 4 196" xfId="7272"/>
    <cellStyle name="常规 8 9" xfId="7273"/>
    <cellStyle name="常规 8 2 2 10" xfId="7274"/>
    <cellStyle name="常规 4 197" xfId="7275"/>
    <cellStyle name="常规 8 2 2 11" xfId="7276"/>
    <cellStyle name="常规 4 198" xfId="7277"/>
    <cellStyle name="常规 4 199" xfId="7278"/>
    <cellStyle name="常规 4 27" xfId="7279"/>
    <cellStyle name="常规 4 32" xfId="7280"/>
    <cellStyle name="常规 4 2 12" xfId="7281"/>
    <cellStyle name="常规 4 28" xfId="7282"/>
    <cellStyle name="常规 4 33" xfId="7283"/>
    <cellStyle name="常规 4 2 13" xfId="7284"/>
    <cellStyle name="常规 4 29" xfId="7285"/>
    <cellStyle name="常规 4 34" xfId="7286"/>
    <cellStyle name="常规 4 2 14" xfId="7287"/>
    <cellStyle name="常规 4 35" xfId="7288"/>
    <cellStyle name="常规 4 40" xfId="7289"/>
    <cellStyle name="常规 4 2 15" xfId="7290"/>
    <cellStyle name="常规 4 36" xfId="7291"/>
    <cellStyle name="常规 4 41" xfId="7292"/>
    <cellStyle name="常规 4 2 16" xfId="7293"/>
    <cellStyle name="常规 4 37" xfId="7294"/>
    <cellStyle name="常规 4 42" xfId="7295"/>
    <cellStyle name="常规 4 38" xfId="7296"/>
    <cellStyle name="常规 4 43" xfId="7297"/>
    <cellStyle name="常规 4 77" xfId="7298"/>
    <cellStyle name="常规 4 82" xfId="7299"/>
    <cellStyle name="常规 4 78" xfId="7300"/>
    <cellStyle name="常规 4 83" xfId="7301"/>
    <cellStyle name="常规 4 79" xfId="7302"/>
    <cellStyle name="常规 4 84" xfId="7303"/>
    <cellStyle name="常规 4 85" xfId="7304"/>
    <cellStyle name="常规 4 90" xfId="7305"/>
    <cellStyle name="常规 4 86" xfId="7306"/>
    <cellStyle name="常规 4 91" xfId="7307"/>
    <cellStyle name="常规 4 87" xfId="7308"/>
    <cellStyle name="常规 4 92" xfId="7309"/>
    <cellStyle name="常规 4 88" xfId="7310"/>
    <cellStyle name="常规 4 93" xfId="7311"/>
    <cellStyle name="常规 4 89" xfId="7312"/>
    <cellStyle name="常规 4 94" xfId="7313"/>
    <cellStyle name="常规 4 95" xfId="7314"/>
    <cellStyle name="常规 4 96" xfId="7315"/>
    <cellStyle name="常规 8 3 2 2 10" xfId="7316"/>
    <cellStyle name="常规 4 97" xfId="7317"/>
    <cellStyle name="常规 4 98" xfId="7318"/>
    <cellStyle name="常规 4 99" xfId="7319"/>
    <cellStyle name="常规 43 9" xfId="7320"/>
    <cellStyle name="常规 7 49" xfId="7321"/>
    <cellStyle name="常规 7 54" xfId="7322"/>
    <cellStyle name="常规 44 9" xfId="7323"/>
    <cellStyle name="常规 7 99" xfId="7324"/>
    <cellStyle name="常规 46" xfId="7325"/>
    <cellStyle name="常规 5 100" xfId="7326"/>
    <cellStyle name="常规 5 101" xfId="7327"/>
    <cellStyle name="常规 5 102" xfId="7328"/>
    <cellStyle name="常规 5 103" xfId="7329"/>
    <cellStyle name="常规 5 104" xfId="7330"/>
    <cellStyle name="常规 5 105" xfId="7331"/>
    <cellStyle name="常规 5 110" xfId="7332"/>
    <cellStyle name="常规 5 106" xfId="7333"/>
    <cellStyle name="常规 5 111" xfId="7334"/>
    <cellStyle name="常规 5 107" xfId="7335"/>
    <cellStyle name="常规 5 112" xfId="7336"/>
    <cellStyle name="常规 5 12" xfId="7337"/>
    <cellStyle name="常规 5 13" xfId="7338"/>
    <cellStyle name="常规 5 157" xfId="7339"/>
    <cellStyle name="常规 5 162" xfId="7340"/>
    <cellStyle name="常规 5 158" xfId="7341"/>
    <cellStyle name="常规 5 163" xfId="7342"/>
    <cellStyle name="常规 5 187" xfId="7343"/>
    <cellStyle name="常规 5 192" xfId="7344"/>
    <cellStyle name="常规 5 188" xfId="7345"/>
    <cellStyle name="常规 5 193" xfId="7346"/>
    <cellStyle name="常规 5 189" xfId="7347"/>
    <cellStyle name="常规 5 194" xfId="7348"/>
    <cellStyle name="常规 5 195" xfId="7349"/>
    <cellStyle name="常规 5 196" xfId="7350"/>
    <cellStyle name="常规 5 197" xfId="7351"/>
    <cellStyle name="常规 5 198" xfId="7352"/>
    <cellStyle name="常规 5 199" xfId="7353"/>
    <cellStyle name="常规 5 55" xfId="7354"/>
    <cellStyle name="常规 5 60" xfId="7355"/>
    <cellStyle name="常规 5 56" xfId="7356"/>
    <cellStyle name="常规 5 61" xfId="7357"/>
    <cellStyle name="常规 5 57" xfId="7358"/>
    <cellStyle name="常规 5 62" xfId="7359"/>
    <cellStyle name="常规 5 58" xfId="7360"/>
    <cellStyle name="常规 5 63" xfId="7361"/>
    <cellStyle name="常规 6 100" xfId="7362"/>
    <cellStyle name="常规 6 101" xfId="7363"/>
    <cellStyle name="常规 6 102" xfId="7364"/>
    <cellStyle name="常规 6 103" xfId="7365"/>
    <cellStyle name="常规 6 104" xfId="7366"/>
    <cellStyle name="常规 6 105" xfId="7367"/>
    <cellStyle name="常规 6 110" xfId="7368"/>
    <cellStyle name="常规 6 106" xfId="7369"/>
    <cellStyle name="常规 6 111" xfId="7370"/>
    <cellStyle name="常规 6 107" xfId="7371"/>
    <cellStyle name="常规 6 112" xfId="7372"/>
    <cellStyle name="常规 6 108" xfId="7373"/>
    <cellStyle name="常规 6 113" xfId="7374"/>
    <cellStyle name="常规 6 12" xfId="7375"/>
    <cellStyle name="常规 6 13" xfId="7376"/>
    <cellStyle name="常规 6 14" xfId="7377"/>
    <cellStyle name="常规 6 15" xfId="7378"/>
    <cellStyle name="常规 6 20" xfId="7379"/>
    <cellStyle name="常规 6 16" xfId="7380"/>
    <cellStyle name="常规 6 21" xfId="7381"/>
    <cellStyle name="常规 6 17" xfId="7382"/>
    <cellStyle name="常规 6 22" xfId="7383"/>
    <cellStyle name="常规 6 18" xfId="7384"/>
    <cellStyle name="常规 6 23" xfId="7385"/>
    <cellStyle name="常规 6 55" xfId="7386"/>
    <cellStyle name="常规 6 60" xfId="7387"/>
    <cellStyle name="常规 6 56" xfId="7388"/>
    <cellStyle name="常规 6 61" xfId="7389"/>
    <cellStyle name="常规 6 57" xfId="7390"/>
    <cellStyle name="常规 6 62" xfId="7391"/>
    <cellStyle name="常规 6 58" xfId="7392"/>
    <cellStyle name="常规 6 63" xfId="7393"/>
    <cellStyle name="常规 6 59" xfId="7394"/>
    <cellStyle name="常规 6 64" xfId="7395"/>
    <cellStyle name="常规 6 65" xfId="7396"/>
    <cellStyle name="常规 6 70" xfId="7397"/>
    <cellStyle name="常规 6 66" xfId="7398"/>
    <cellStyle name="常规 6 71" xfId="7399"/>
    <cellStyle name="常规 6 67" xfId="7400"/>
    <cellStyle name="常规 6 72" xfId="7401"/>
    <cellStyle name="常规 6 68" xfId="7402"/>
    <cellStyle name="常规 6 73" xfId="7403"/>
    <cellStyle name="常规 62" xfId="7404"/>
    <cellStyle name="常规 63" xfId="7405"/>
    <cellStyle name="常规 8 2 10 2" xfId="7406"/>
    <cellStyle name="常规 64" xfId="7407"/>
    <cellStyle name="常规 8 2 10 3" xfId="7408"/>
    <cellStyle name="常规 65" xfId="7409"/>
    <cellStyle name="常规 70" xfId="7410"/>
    <cellStyle name="常规 8 2 10 4" xfId="7411"/>
    <cellStyle name="常规 66" xfId="7412"/>
    <cellStyle name="常规 71" xfId="7413"/>
    <cellStyle name="常规 8 2 10 5" xfId="7414"/>
    <cellStyle name="常规 67" xfId="7415"/>
    <cellStyle name="常规 72" xfId="7416"/>
    <cellStyle name="常规 8 2 10 6" xfId="7417"/>
    <cellStyle name="常规 68" xfId="7418"/>
    <cellStyle name="常规 73" xfId="7419"/>
    <cellStyle name="常规 8 2 10 7" xfId="7420"/>
    <cellStyle name="常规 69" xfId="7421"/>
    <cellStyle name="常规 8 2 10 8" xfId="7422"/>
    <cellStyle name="常规 7 100" xfId="7423"/>
    <cellStyle name="常规 7 101" xfId="7424"/>
    <cellStyle name="常规 7 102" xfId="7425"/>
    <cellStyle name="常规 7 103" xfId="7426"/>
    <cellStyle name="常规 7 104" xfId="7427"/>
    <cellStyle name="常规 7 105" xfId="7428"/>
    <cellStyle name="常规 7 110" xfId="7429"/>
    <cellStyle name="常规 7 106" xfId="7430"/>
    <cellStyle name="常规 7 111" xfId="7431"/>
    <cellStyle name="常规 7 107" xfId="7432"/>
    <cellStyle name="常规 7 112" xfId="7433"/>
    <cellStyle name="常规 7 108" xfId="7434"/>
    <cellStyle name="常规 7 113" xfId="7435"/>
    <cellStyle name="常规 7 12" xfId="7436"/>
    <cellStyle name="常规 7 13" xfId="7437"/>
    <cellStyle name="常规 7 14" xfId="7438"/>
    <cellStyle name="常规 7 145" xfId="7439"/>
    <cellStyle name="常规 7 150" xfId="7440"/>
    <cellStyle name="常规 7 146" xfId="7441"/>
    <cellStyle name="常规 7 151" xfId="7442"/>
    <cellStyle name="常规 7 147" xfId="7443"/>
    <cellStyle name="常规 7 152" xfId="7444"/>
    <cellStyle name="常规 7 148" xfId="7445"/>
    <cellStyle name="常规 7 153" xfId="7446"/>
    <cellStyle name="常规 7 149" xfId="7447"/>
    <cellStyle name="常规 7 154" xfId="7448"/>
    <cellStyle name="常规 7 15" xfId="7449"/>
    <cellStyle name="常规 7 20" xfId="7450"/>
    <cellStyle name="常规 7 155" xfId="7451"/>
    <cellStyle name="常规 7 160" xfId="7452"/>
    <cellStyle name="常规 7 156" xfId="7453"/>
    <cellStyle name="常规 7 161" xfId="7454"/>
    <cellStyle name="常规 7 157" xfId="7455"/>
    <cellStyle name="常规 7 162" xfId="7456"/>
    <cellStyle name="常规 7 16" xfId="7457"/>
    <cellStyle name="常规 7 21" xfId="7458"/>
    <cellStyle name="常规 7 17" xfId="7459"/>
    <cellStyle name="常规 7 22" xfId="7460"/>
    <cellStyle name="常规 7 177" xfId="7461"/>
    <cellStyle name="常规 7 182" xfId="7462"/>
    <cellStyle name="常规 7 178" xfId="7463"/>
    <cellStyle name="常规 7 183" xfId="7464"/>
    <cellStyle name="常规 7 179" xfId="7465"/>
    <cellStyle name="常规 7 184" xfId="7466"/>
    <cellStyle name="常规 7 18" xfId="7467"/>
    <cellStyle name="常规 7 23" xfId="7468"/>
    <cellStyle name="常规 7 185" xfId="7469"/>
    <cellStyle name="常规 7 190" xfId="7470"/>
    <cellStyle name="常规 7 186" xfId="7471"/>
    <cellStyle name="常规 7 191" xfId="7472"/>
    <cellStyle name="常规 7 187" xfId="7473"/>
    <cellStyle name="常规 7 192" xfId="7474"/>
    <cellStyle name="常规 7 188" xfId="7475"/>
    <cellStyle name="常规 7 189" xfId="7476"/>
    <cellStyle name="常规 7 19" xfId="7477"/>
    <cellStyle name="常规 7 24" xfId="7478"/>
    <cellStyle name="常规 7 25" xfId="7479"/>
    <cellStyle name="常规 7 30" xfId="7480"/>
    <cellStyle name="常规 7 26" xfId="7481"/>
    <cellStyle name="常规 7 31" xfId="7482"/>
    <cellStyle name="常规 7 27" xfId="7483"/>
    <cellStyle name="常规 7 32" xfId="7484"/>
    <cellStyle name="常规 7 28" xfId="7485"/>
    <cellStyle name="常规 7 33" xfId="7486"/>
    <cellStyle name="常规 7 29" xfId="7487"/>
    <cellStyle name="常规 7 34" xfId="7488"/>
    <cellStyle name="常规 7 35" xfId="7489"/>
    <cellStyle name="常规 7 40" xfId="7490"/>
    <cellStyle name="常规 7 55" xfId="7491"/>
    <cellStyle name="常规 7 60" xfId="7492"/>
    <cellStyle name="常规 7 56" xfId="7493"/>
    <cellStyle name="常规 7 61" xfId="7494"/>
    <cellStyle name="常规 7 57" xfId="7495"/>
    <cellStyle name="常规 7 62" xfId="7496"/>
    <cellStyle name="常规 7 58" xfId="7497"/>
    <cellStyle name="常规 7 63" xfId="7498"/>
    <cellStyle name="常规 7 59" xfId="7499"/>
    <cellStyle name="常规 7 64" xfId="7500"/>
    <cellStyle name="常规 7 65" xfId="7501"/>
    <cellStyle name="常规 7 70" xfId="7502"/>
    <cellStyle name="常规 7 66" xfId="7503"/>
    <cellStyle name="常规 7 71" xfId="7504"/>
    <cellStyle name="常规 7 67" xfId="7505"/>
    <cellStyle name="常规 7 72" xfId="7506"/>
    <cellStyle name="常规 7 68" xfId="7507"/>
    <cellStyle name="常规 7 73" xfId="7508"/>
    <cellStyle name="常规 7 69" xfId="7509"/>
    <cellStyle name="常规 7 74" xfId="7510"/>
    <cellStyle name="常规 7 75" xfId="7511"/>
    <cellStyle name="常规 7 80" xfId="7512"/>
    <cellStyle name="常规 7 76" xfId="7513"/>
    <cellStyle name="常规 7 81" xfId="7514"/>
    <cellStyle name="常规 7 77" xfId="7515"/>
    <cellStyle name="常规 7 82" xfId="7516"/>
    <cellStyle name="常规 7 78" xfId="7517"/>
    <cellStyle name="常规 7 83" xfId="7518"/>
    <cellStyle name="常规 7 79" xfId="7519"/>
    <cellStyle name="常规 7 84" xfId="7520"/>
    <cellStyle name="常规 7 85" xfId="7521"/>
    <cellStyle name="常规 7 90" xfId="7522"/>
    <cellStyle name="常规 75" xfId="7523"/>
    <cellStyle name="常规 8 2 10 9" xfId="7524"/>
    <cellStyle name="常规 80" xfId="7525"/>
    <cellStyle name="常规 76" xfId="7526"/>
    <cellStyle name="常规 81" xfId="7527"/>
    <cellStyle name="常规 77" xfId="7528"/>
    <cellStyle name="常规 82" xfId="7529"/>
    <cellStyle name="常规 8 100" xfId="7530"/>
    <cellStyle name="常规 8 4 5" xfId="7531"/>
    <cellStyle name="常规 8 101" xfId="7532"/>
    <cellStyle name="常规 8 4 6" xfId="7533"/>
    <cellStyle name="常规 8 102" xfId="7534"/>
    <cellStyle name="常规 8 4 7" xfId="7535"/>
    <cellStyle name="常规 8 12" xfId="7536"/>
    <cellStyle name="常规 8 13" xfId="7537"/>
    <cellStyle name="常规 8 14" xfId="7538"/>
    <cellStyle name="常规 8 15" xfId="7539"/>
    <cellStyle name="常规 8 20" xfId="7540"/>
    <cellStyle name="常规 8 16" xfId="7541"/>
    <cellStyle name="常规 8 21" xfId="7542"/>
    <cellStyle name="常规 8 17" xfId="7543"/>
    <cellStyle name="常规 8 22" xfId="7544"/>
    <cellStyle name="常规 8 18" xfId="7545"/>
    <cellStyle name="常规 8 23" xfId="7546"/>
    <cellStyle name="常规 8 19" xfId="7547"/>
    <cellStyle name="常规 8 24" xfId="7548"/>
    <cellStyle name="常规 8 2 10" xfId="7549"/>
    <cellStyle name="常规 8 2 11" xfId="7550"/>
    <cellStyle name="常规 8 2 12" xfId="7551"/>
    <cellStyle name="常规 8 2 13" xfId="7552"/>
    <cellStyle name="常规 8 2 14" xfId="7553"/>
    <cellStyle name="常规 8 2 2 2 10" xfId="7554"/>
    <cellStyle name="常规 8 2 2 6" xfId="7555"/>
    <cellStyle name="常规 8 25" xfId="7556"/>
    <cellStyle name="常规 8 30" xfId="7557"/>
    <cellStyle name="常规 8 26" xfId="7558"/>
    <cellStyle name="常规 8 31" xfId="7559"/>
    <cellStyle name="常规 8 27" xfId="7560"/>
    <cellStyle name="常规 8 32" xfId="7561"/>
    <cellStyle name="常规 8 27 2" xfId="7562"/>
    <cellStyle name="常规 8 27 3" xfId="7563"/>
    <cellStyle name="常规 8 27 4" xfId="7564"/>
    <cellStyle name="常规 8 27 5" xfId="7565"/>
    <cellStyle name="常规 8 27 6" xfId="7566"/>
    <cellStyle name="常规 8 27 7" xfId="7567"/>
    <cellStyle name="常规 8 27 8" xfId="7568"/>
    <cellStyle name="常规 8 27 9" xfId="7569"/>
    <cellStyle name="常规 8 28" xfId="7570"/>
    <cellStyle name="常规 8 33" xfId="7571"/>
    <cellStyle name="常规 8 29" xfId="7572"/>
    <cellStyle name="常规 8 34" xfId="7573"/>
    <cellStyle name="常规 8 3 10" xfId="7574"/>
    <cellStyle name="常规 8 3 10 2" xfId="7575"/>
    <cellStyle name="常规 8 3 10 3" xfId="7576"/>
    <cellStyle name="常规 8 3 10 4" xfId="7577"/>
    <cellStyle name="常规 8 3 10 5" xfId="7578"/>
    <cellStyle name="常规 8 3 10 6" xfId="7579"/>
    <cellStyle name="常规 8 3 10 7" xfId="7580"/>
    <cellStyle name="常规 8 3 10 8" xfId="7581"/>
    <cellStyle name="常规 8 3 10 9" xfId="7582"/>
    <cellStyle name="常规 8 4 2 2 10" xfId="7583"/>
    <cellStyle name="常规 8 3 11" xfId="7584"/>
    <cellStyle name="常规 8 3 12" xfId="7585"/>
    <cellStyle name="常规 9 6 7" xfId="7586"/>
    <cellStyle name="常规 8 3 2 10" xfId="7587"/>
    <cellStyle name="常规 9 6 8" xfId="7588"/>
    <cellStyle name="常规 8 3 2 11" xfId="7589"/>
    <cellStyle name="常规 8 3 2 8" xfId="7590"/>
    <cellStyle name="常规 8 3 2 9" xfId="7591"/>
    <cellStyle name="常规 8 3 5" xfId="7592"/>
    <cellStyle name="常规 8 3 6" xfId="7593"/>
    <cellStyle name="常规 8 3 7" xfId="7594"/>
    <cellStyle name="常规 8 3 8" xfId="7595"/>
    <cellStyle name="常规 8 3 9" xfId="7596"/>
    <cellStyle name="常规 8 35" xfId="7597"/>
    <cellStyle name="常规 8 40" xfId="7598"/>
    <cellStyle name="常规 8 4 10" xfId="7599"/>
    <cellStyle name="常规 8 4 10 2" xfId="7600"/>
    <cellStyle name="常规 8 4 10 3" xfId="7601"/>
    <cellStyle name="常规 8 4 11" xfId="7602"/>
    <cellStyle name="常规 8 4 12" xfId="7603"/>
    <cellStyle name="常规 8 4 2 10" xfId="7604"/>
    <cellStyle name="常规 8 4 2 11" xfId="7605"/>
    <cellStyle name="常规 8 4 2 2 2" xfId="7606"/>
    <cellStyle name="常规 8 4 2 2 3" xfId="7607"/>
    <cellStyle name="常规 8 4 2 2 4" xfId="7608"/>
    <cellStyle name="常规 8 4 2 2 5" xfId="7609"/>
    <cellStyle name="常规 8 4 2 2 6" xfId="7610"/>
    <cellStyle name="常规 8 4 2 6" xfId="7611"/>
    <cellStyle name="常规 8 4 2 7" xfId="7612"/>
    <cellStyle name="常规 8 4 2 8" xfId="7613"/>
    <cellStyle name="常规 8 4 2 9" xfId="7614"/>
    <cellStyle name="常规 8 4 8" xfId="7615"/>
    <cellStyle name="常规 8 4 9" xfId="7616"/>
    <cellStyle name="常规 8 49" xfId="7617"/>
    <cellStyle name="常规 8 54" xfId="7618"/>
    <cellStyle name="常规 8 5 10" xfId="7619"/>
    <cellStyle name="常规 8 5 11" xfId="7620"/>
    <cellStyle name="常规 8 5 18" xfId="7621"/>
    <cellStyle name="常规 8 5 19" xfId="7622"/>
    <cellStyle name="常规 8 5 2" xfId="7623"/>
    <cellStyle name="常规 8 5 3" xfId="7624"/>
    <cellStyle name="常规 8 5 4" xfId="7625"/>
    <cellStyle name="常规 8 5 5" xfId="7626"/>
    <cellStyle name="常规 8 5 6" xfId="7627"/>
    <cellStyle name="常规 8 5 7" xfId="7628"/>
    <cellStyle name="常规 8 5 8" xfId="7629"/>
    <cellStyle name="常规 8 5 9" xfId="7630"/>
    <cellStyle name="常规 8 55" xfId="7631"/>
    <cellStyle name="常规 8 60" xfId="7632"/>
    <cellStyle name="常规 8 56" xfId="7633"/>
    <cellStyle name="常规 8 61" xfId="7634"/>
    <cellStyle name="常规 8 57" xfId="7635"/>
    <cellStyle name="常规 8 62" xfId="7636"/>
    <cellStyle name="常规 8 58" xfId="7637"/>
    <cellStyle name="常规 8 63" xfId="7638"/>
    <cellStyle name="常规 8 59" xfId="7639"/>
    <cellStyle name="常规 8 64" xfId="7640"/>
    <cellStyle name="常规 8 6 10" xfId="7641"/>
    <cellStyle name="常规 8 6 11" xfId="7642"/>
    <cellStyle name="常规 8 6 2" xfId="7643"/>
    <cellStyle name="常规 8 6 2 6" xfId="7644"/>
    <cellStyle name="常规 8 6 3" xfId="7645"/>
    <cellStyle name="常规 8 6 4" xfId="7646"/>
    <cellStyle name="常规 8 6 5" xfId="7647"/>
    <cellStyle name="常规 8 6 6" xfId="7648"/>
    <cellStyle name="常规 8 6 7" xfId="7649"/>
    <cellStyle name="常规 8 6 8" xfId="7650"/>
    <cellStyle name="常规 8 6 9" xfId="7651"/>
    <cellStyle name="常规 8 65" xfId="7652"/>
    <cellStyle name="常规 8 70" xfId="7653"/>
    <cellStyle name="常规 8 66" xfId="7654"/>
    <cellStyle name="常规 8 71" xfId="7655"/>
    <cellStyle name="常规 8 67" xfId="7656"/>
    <cellStyle name="常规 8 72" xfId="7657"/>
    <cellStyle name="常规 8 68" xfId="7658"/>
    <cellStyle name="常规 8 73" xfId="7659"/>
    <cellStyle name="常规 8 69" xfId="7660"/>
    <cellStyle name="常规 8 74" xfId="7661"/>
    <cellStyle name="常规 8 75" xfId="7662"/>
    <cellStyle name="常规 8 80" xfId="7663"/>
    <cellStyle name="常规 8 76" xfId="7664"/>
    <cellStyle name="常规 8 81" xfId="7665"/>
    <cellStyle name="常规 8 77" xfId="7666"/>
    <cellStyle name="常规 8 82" xfId="7667"/>
    <cellStyle name="常规 8 78" xfId="7668"/>
    <cellStyle name="常规 8 83" xfId="7669"/>
    <cellStyle name="常规 8 79" xfId="7670"/>
    <cellStyle name="常规 8 84" xfId="7671"/>
    <cellStyle name="常规 8 85" xfId="7672"/>
    <cellStyle name="常规 8 90" xfId="7673"/>
    <cellStyle name="常规 8 86" xfId="7674"/>
    <cellStyle name="常规 8 91" xfId="7675"/>
    <cellStyle name="常规 8 87" xfId="7676"/>
    <cellStyle name="常规 8 92" xfId="7677"/>
    <cellStyle name="常规 8 88" xfId="7678"/>
    <cellStyle name="常规 8 93" xfId="7679"/>
    <cellStyle name="常规 8 89" xfId="7680"/>
    <cellStyle name="常规 8 94" xfId="7681"/>
    <cellStyle name="常规 8 95" xfId="7682"/>
    <cellStyle name="常规 8 96" xfId="7683"/>
    <cellStyle name="常规 8 97" xfId="7684"/>
    <cellStyle name="常规 8 98" xfId="7685"/>
    <cellStyle name="常规 8 99" xfId="7686"/>
    <cellStyle name="常规 9 12" xfId="7687"/>
    <cellStyle name="常规 9 13" xfId="7688"/>
    <cellStyle name="常规 9 2" xfId="7689"/>
    <cellStyle name="常规 9 2 10" xfId="7690"/>
    <cellStyle name="常规 9 2 10 2" xfId="7691"/>
    <cellStyle name="常规 9 2 10 3" xfId="7692"/>
    <cellStyle name="常规 9 2 10 4" xfId="7693"/>
    <cellStyle name="常规 9 2 10 5" xfId="7694"/>
    <cellStyle name="常规 9 2 10 6" xfId="7695"/>
    <cellStyle name="常规 9 2 11" xfId="7696"/>
    <cellStyle name="常规 9 2 12" xfId="7697"/>
    <cellStyle name="常规 9 2 13" xfId="7698"/>
    <cellStyle name="常规 9 2 14" xfId="7699"/>
    <cellStyle name="常规 9 2 15" xfId="7700"/>
    <cellStyle name="常规 9 2 16" xfId="7701"/>
    <cellStyle name="常规 9 2 17" xfId="7702"/>
    <cellStyle name="常规 9 2 18" xfId="7703"/>
    <cellStyle name="常规 9 2 2 11" xfId="7704"/>
    <cellStyle name="常规 9 2 2 2 10" xfId="7705"/>
    <cellStyle name="常规 9 2 2 2 5" xfId="7706"/>
    <cellStyle name="常规 9 2 6" xfId="7707"/>
    <cellStyle name="常规 9 2 7" xfId="7708"/>
    <cellStyle name="常规 9 2 8" xfId="7709"/>
    <cellStyle name="常规 9 2 9" xfId="7710"/>
    <cellStyle name="常规 9 27" xfId="7711"/>
    <cellStyle name="常规 9 32" xfId="7712"/>
    <cellStyle name="常规 9 28" xfId="7713"/>
    <cellStyle name="常规 9 33" xfId="7714"/>
    <cellStyle name="常规 9 29" xfId="7715"/>
    <cellStyle name="常规 9 34" xfId="7716"/>
    <cellStyle name="常规 9 3" xfId="7717"/>
    <cellStyle name="常规 9 3 10" xfId="7718"/>
    <cellStyle name="常规 9 3 10 10" xfId="7719"/>
    <cellStyle name="常规 9 3 10 2" xfId="7720"/>
    <cellStyle name="常规 9 3 10 3" xfId="7721"/>
    <cellStyle name="常规 9 3 10 4" xfId="7722"/>
    <cellStyle name="常规 9 3 10 5" xfId="7723"/>
    <cellStyle name="常规 9 3 10 6" xfId="7724"/>
    <cellStyle name="常规 9 3 11" xfId="7725"/>
    <cellStyle name="常规 9 3 12" xfId="7726"/>
    <cellStyle name="常规 9 3 2 10" xfId="7727"/>
    <cellStyle name="常规 9 3 2 11" xfId="7728"/>
    <cellStyle name="常规 9 3 2 2 10" xfId="7729"/>
    <cellStyle name="常规 9 3 2 2 6" xfId="7730"/>
    <cellStyle name="常规 9 3 2 2 7" xfId="7731"/>
    <cellStyle name="常规 9 3 2 2 8" xfId="7732"/>
    <cellStyle name="常规 9 3 2 2 9" xfId="7733"/>
    <cellStyle name="常规 9 3 2 8" xfId="7734"/>
    <cellStyle name="常规 9 3 2 9" xfId="7735"/>
    <cellStyle name="常规 9 3 4" xfId="7736"/>
    <cellStyle name="常规 9 3 5" xfId="7737"/>
    <cellStyle name="常规 9 3 6" xfId="7738"/>
    <cellStyle name="常规 9 3 7" xfId="7739"/>
    <cellStyle name="常规 9 3 8" xfId="7740"/>
    <cellStyle name="常规 9 3 9" xfId="7741"/>
    <cellStyle name="常规 9 35" xfId="7742"/>
    <cellStyle name="常规 9 40" xfId="7743"/>
    <cellStyle name="常规 9 36" xfId="7744"/>
    <cellStyle name="常规 9 41" xfId="7745"/>
    <cellStyle name="常规 9 37" xfId="7746"/>
    <cellStyle name="常规 9 42" xfId="7747"/>
    <cellStyle name="常规 9 38" xfId="7748"/>
    <cellStyle name="常规 9 43" xfId="7749"/>
    <cellStyle name="常规 9 39" xfId="7750"/>
    <cellStyle name="常规 9 44" xfId="7751"/>
    <cellStyle name="常规 9 4" xfId="7752"/>
    <cellStyle name="常规 9 4 10" xfId="7753"/>
    <cellStyle name="常规 9 4 2" xfId="7754"/>
    <cellStyle name="常规 9 4 3" xfId="7755"/>
    <cellStyle name="常规 9 4 4" xfId="7756"/>
    <cellStyle name="常规 9 4 5" xfId="7757"/>
    <cellStyle name="常规 9 4 6" xfId="7758"/>
    <cellStyle name="常规 9 4 7" xfId="7759"/>
    <cellStyle name="常规 9 4 8" xfId="7760"/>
    <cellStyle name="常规 9 4 9" xfId="7761"/>
    <cellStyle name="常规 9 45" xfId="7762"/>
    <cellStyle name="常规 9 50" xfId="7763"/>
    <cellStyle name="常规 9 46" xfId="7764"/>
    <cellStyle name="常规 9 51" xfId="7765"/>
    <cellStyle name="常规 9 47" xfId="7766"/>
    <cellStyle name="常规 9 52" xfId="7767"/>
    <cellStyle name="常规 9 48" xfId="7768"/>
    <cellStyle name="常规 9 53" xfId="7769"/>
    <cellStyle name="常规 9 49" xfId="7770"/>
    <cellStyle name="常规 9 54" xfId="7771"/>
    <cellStyle name="常规 9 5" xfId="7772"/>
    <cellStyle name="常规 9 55" xfId="7773"/>
    <cellStyle name="常规 9 60" xfId="7774"/>
    <cellStyle name="常规 9 56" xfId="7775"/>
    <cellStyle name="常规 9 61" xfId="7776"/>
    <cellStyle name="常规 9 57" xfId="7777"/>
    <cellStyle name="常规 9 62" xfId="7778"/>
    <cellStyle name="常规 9 58" xfId="7779"/>
    <cellStyle name="常规 9 63" xfId="7780"/>
    <cellStyle name="常规 9 6" xfId="7781"/>
    <cellStyle name="常规 9 6 5" xfId="7782"/>
    <cellStyle name="常规 9 6 6" xfId="7783"/>
    <cellStyle name="常规 9 6 9" xfId="7784"/>
    <cellStyle name="常规 9 7" xfId="7785"/>
    <cellStyle name="常规 9 77" xfId="7786"/>
    <cellStyle name="常规 9 82" xfId="7787"/>
    <cellStyle name="常规 9 78" xfId="7788"/>
    <cellStyle name="常规 9 83" xfId="7789"/>
    <cellStyle name="常规 9 79" xfId="7790"/>
    <cellStyle name="常规 9 84" xfId="7791"/>
    <cellStyle name="常规 9 8" xfId="7792"/>
    <cellStyle name="常规 9 85" xfId="7793"/>
    <cellStyle name="常规 9 86" xfId="7794"/>
    <cellStyle name="常规 9 87" xfId="7795"/>
    <cellStyle name="常规 9 9" xfId="779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0</v>
      </c>
    </row>
    <row r="2" spans="1:1">
      <c r="A2" t="s">
        <v>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sheetData>
    <row r="1" spans="1:1">
      <c r="A1" t="s">
        <v>2</v>
      </c>
    </row>
    <row r="2" spans="1:1">
      <c r="A2" t="s">
        <v>3</v>
      </c>
    </row>
    <row r="3" spans="1:1">
      <c r="A3" t="s">
        <v>4</v>
      </c>
    </row>
    <row r="4" spans="1:1">
      <c r="A4" t="s">
        <v>5</v>
      </c>
    </row>
    <row r="5" spans="1:1">
      <c r="A5" t="s">
        <v>6</v>
      </c>
    </row>
    <row r="6" spans="1:1">
      <c r="A6" t="s">
        <v>7</v>
      </c>
    </row>
    <row r="7" spans="1:1">
      <c r="A7" t="s">
        <v>8</v>
      </c>
    </row>
    <row r="8" spans="1:1">
      <c r="A8" t="s">
        <v>9</v>
      </c>
    </row>
    <row r="9" spans="1:1">
      <c r="A9" t="s">
        <v>10</v>
      </c>
    </row>
    <row r="10" spans="1:1">
      <c r="A10" t="s">
        <v>11</v>
      </c>
    </row>
    <row r="11" spans="1:1">
      <c r="A11" t="s">
        <v>12</v>
      </c>
    </row>
    <row r="12" spans="1:1">
      <c r="A12" t="s">
        <v>13</v>
      </c>
    </row>
    <row r="13" spans="1:1">
      <c r="A13" t="s">
        <v>14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76"/>
  <sheetViews>
    <sheetView tabSelected="1" workbookViewId="0">
      <selection activeCell="G23" sqref="G23"/>
    </sheetView>
  </sheetViews>
  <sheetFormatPr defaultColWidth="9" defaultRowHeight="13.5"/>
  <cols>
    <col min="1" max="1" width="8" style="1" customWidth="1"/>
    <col min="2" max="2" width="18" style="2" customWidth="1"/>
    <col min="3" max="3" width="26.25" style="3" customWidth="1"/>
    <col min="4" max="4" width="18" style="2" customWidth="1"/>
    <col min="5" max="5" width="18" style="1" customWidth="1"/>
    <col min="6" max="6" width="18" style="4" customWidth="1"/>
    <col min="7" max="7" width="22.125" style="5" customWidth="1"/>
    <col min="8" max="8" width="18" style="6" customWidth="1"/>
    <col min="9" max="10" width="18" style="7" customWidth="1"/>
    <col min="11" max="11" width="18" style="8" customWidth="1"/>
    <col min="12" max="12" width="18" style="6" customWidth="1"/>
    <col min="13" max="13" width="9" style="9"/>
  </cols>
  <sheetData>
    <row r="1" ht="25.5" spans="1:12">
      <c r="A1" s="10" t="s">
        <v>15</v>
      </c>
      <c r="B1" s="11"/>
      <c r="C1" s="12"/>
      <c r="D1" s="11"/>
      <c r="E1" s="11"/>
      <c r="F1" s="11"/>
      <c r="G1" s="11"/>
      <c r="H1" s="11"/>
      <c r="I1" s="22"/>
      <c r="J1" s="22"/>
      <c r="K1" s="23"/>
      <c r="L1" s="11"/>
    </row>
    <row r="2" ht="14.25" spans="1:12">
      <c r="A2" s="13" t="s">
        <v>16</v>
      </c>
      <c r="B2" s="13" t="s">
        <v>17</v>
      </c>
      <c r="C2" s="13" t="s">
        <v>18</v>
      </c>
      <c r="D2" s="13" t="s">
        <v>19</v>
      </c>
      <c r="E2" s="13" t="s">
        <v>20</v>
      </c>
      <c r="F2" s="13" t="s">
        <v>21</v>
      </c>
      <c r="G2" s="14" t="s">
        <v>22</v>
      </c>
      <c r="H2" s="15" t="s">
        <v>23</v>
      </c>
      <c r="I2" s="24" t="s">
        <v>24</v>
      </c>
      <c r="J2" s="24" t="s">
        <v>25</v>
      </c>
      <c r="K2" s="25" t="s">
        <v>26</v>
      </c>
      <c r="L2" s="15" t="s">
        <v>27</v>
      </c>
    </row>
    <row r="3" spans="1:13">
      <c r="A3" s="16">
        <v>1</v>
      </c>
      <c r="B3" s="17"/>
      <c r="C3" s="18" t="s">
        <v>28</v>
      </c>
      <c r="D3" s="19"/>
      <c r="E3" s="19" t="s">
        <v>29</v>
      </c>
      <c r="F3" s="20" t="s">
        <v>30</v>
      </c>
      <c r="G3" s="21" t="s">
        <v>31</v>
      </c>
      <c r="H3" s="17" t="s">
        <v>0</v>
      </c>
      <c r="I3" s="26">
        <v>261.2</v>
      </c>
      <c r="J3" s="26">
        <v>261.2</v>
      </c>
      <c r="K3" s="16">
        <v>15292015142</v>
      </c>
      <c r="L3" s="17" t="s">
        <v>5</v>
      </c>
      <c r="M3" s="27"/>
    </row>
    <row r="4" spans="1:13">
      <c r="A4" s="16">
        <v>2</v>
      </c>
      <c r="B4" s="17"/>
      <c r="C4" s="18" t="s">
        <v>32</v>
      </c>
      <c r="D4" s="19"/>
      <c r="E4" s="19" t="s">
        <v>33</v>
      </c>
      <c r="F4" s="20" t="s">
        <v>34</v>
      </c>
      <c r="G4" s="21" t="s">
        <v>35</v>
      </c>
      <c r="H4" s="17" t="s">
        <v>0</v>
      </c>
      <c r="I4" s="26">
        <v>772.2</v>
      </c>
      <c r="J4" s="26">
        <v>772.2</v>
      </c>
      <c r="K4" s="16">
        <v>13339204085</v>
      </c>
      <c r="L4" s="17" t="s">
        <v>5</v>
      </c>
      <c r="M4" s="27"/>
    </row>
    <row r="5" spans="1:13">
      <c r="A5" s="16">
        <v>3</v>
      </c>
      <c r="B5" s="17"/>
      <c r="C5" s="18" t="s">
        <v>36</v>
      </c>
      <c r="D5" s="19"/>
      <c r="E5" s="19" t="s">
        <v>37</v>
      </c>
      <c r="F5" s="20" t="s">
        <v>38</v>
      </c>
      <c r="G5" s="21" t="s">
        <v>39</v>
      </c>
      <c r="H5" s="17" t="s">
        <v>0</v>
      </c>
      <c r="I5" s="26">
        <v>4589.02</v>
      </c>
      <c r="J5" s="26">
        <v>4589.02</v>
      </c>
      <c r="K5" s="16">
        <v>18873070172</v>
      </c>
      <c r="L5" s="17" t="s">
        <v>5</v>
      </c>
      <c r="M5" s="27"/>
    </row>
    <row r="6" spans="1:13">
      <c r="A6" s="16">
        <v>4</v>
      </c>
      <c r="B6" s="17"/>
      <c r="C6" s="18" t="s">
        <v>40</v>
      </c>
      <c r="D6" s="19"/>
      <c r="E6" s="19" t="s">
        <v>41</v>
      </c>
      <c r="F6" s="20" t="s">
        <v>42</v>
      </c>
      <c r="G6" s="21" t="s">
        <v>43</v>
      </c>
      <c r="H6" s="17" t="s">
        <v>0</v>
      </c>
      <c r="I6" s="26">
        <v>247.11</v>
      </c>
      <c r="J6" s="26">
        <v>247.11</v>
      </c>
      <c r="K6" s="16">
        <v>13786037045</v>
      </c>
      <c r="L6" s="17" t="s">
        <v>5</v>
      </c>
      <c r="M6" s="27"/>
    </row>
    <row r="7" spans="1:13">
      <c r="A7" s="16">
        <v>5</v>
      </c>
      <c r="B7" s="17"/>
      <c r="C7" s="18" t="s">
        <v>44</v>
      </c>
      <c r="D7" s="19"/>
      <c r="E7" s="19" t="s">
        <v>45</v>
      </c>
      <c r="F7" s="20" t="s">
        <v>46</v>
      </c>
      <c r="G7" s="21" t="s">
        <v>47</v>
      </c>
      <c r="H7" s="17" t="s">
        <v>0</v>
      </c>
      <c r="I7" s="26">
        <v>903.16</v>
      </c>
      <c r="J7" s="26">
        <v>903.16</v>
      </c>
      <c r="K7" s="16">
        <v>18274073549</v>
      </c>
      <c r="L7" s="17" t="s">
        <v>5</v>
      </c>
      <c r="M7" s="27"/>
    </row>
    <row r="8" spans="1:13">
      <c r="A8" s="16">
        <v>6</v>
      </c>
      <c r="B8" s="17"/>
      <c r="C8" s="18" t="s">
        <v>48</v>
      </c>
      <c r="D8" s="19"/>
      <c r="E8" s="19" t="s">
        <v>29</v>
      </c>
      <c r="F8" s="20" t="s">
        <v>49</v>
      </c>
      <c r="G8" s="21" t="s">
        <v>50</v>
      </c>
      <c r="H8" s="17" t="s">
        <v>0</v>
      </c>
      <c r="I8" s="26">
        <v>1069.87</v>
      </c>
      <c r="J8" s="26">
        <v>1069.87</v>
      </c>
      <c r="K8" s="16">
        <v>18007309672</v>
      </c>
      <c r="L8" s="17" t="s">
        <v>5</v>
      </c>
      <c r="M8" s="27"/>
    </row>
    <row r="9" spans="1:13">
      <c r="A9" s="16">
        <v>7</v>
      </c>
      <c r="B9" s="17"/>
      <c r="C9" s="18" t="s">
        <v>51</v>
      </c>
      <c r="D9" s="19"/>
      <c r="E9" s="19" t="s">
        <v>45</v>
      </c>
      <c r="F9" s="20" t="s">
        <v>52</v>
      </c>
      <c r="G9" s="21" t="s">
        <v>53</v>
      </c>
      <c r="H9" s="17" t="s">
        <v>0</v>
      </c>
      <c r="I9" s="26">
        <v>1904</v>
      </c>
      <c r="J9" s="26">
        <v>1904</v>
      </c>
      <c r="K9" s="16"/>
      <c r="L9" s="17" t="s">
        <v>5</v>
      </c>
      <c r="M9" s="27"/>
    </row>
    <row r="10" spans="1:13">
      <c r="A10" s="16">
        <v>8</v>
      </c>
      <c r="B10" s="17"/>
      <c r="C10" s="18" t="s">
        <v>54</v>
      </c>
      <c r="D10" s="19"/>
      <c r="E10" s="19" t="s">
        <v>55</v>
      </c>
      <c r="F10" s="20" t="s">
        <v>56</v>
      </c>
      <c r="G10" s="21" t="s">
        <v>57</v>
      </c>
      <c r="H10" s="17" t="s">
        <v>0</v>
      </c>
      <c r="I10" s="26">
        <v>984.33</v>
      </c>
      <c r="J10" s="26">
        <v>984.33</v>
      </c>
      <c r="K10" s="16">
        <v>18598942698</v>
      </c>
      <c r="L10" s="17" t="s">
        <v>5</v>
      </c>
      <c r="M10" s="27"/>
    </row>
    <row r="11" spans="1:13">
      <c r="A11" s="16">
        <v>9</v>
      </c>
      <c r="B11" s="17"/>
      <c r="C11" s="18" t="s">
        <v>58</v>
      </c>
      <c r="D11" s="19"/>
      <c r="E11" s="19" t="s">
        <v>45</v>
      </c>
      <c r="F11" s="20" t="s">
        <v>59</v>
      </c>
      <c r="G11" s="21" t="s">
        <v>60</v>
      </c>
      <c r="H11" s="17" t="s">
        <v>0</v>
      </c>
      <c r="I11" s="26">
        <v>454</v>
      </c>
      <c r="J11" s="26">
        <v>454</v>
      </c>
      <c r="K11" s="16">
        <v>18390158055</v>
      </c>
      <c r="L11" s="17" t="s">
        <v>5</v>
      </c>
      <c r="M11" s="27"/>
    </row>
    <row r="12" spans="1:13">
      <c r="A12" s="16">
        <v>10</v>
      </c>
      <c r="B12" s="17"/>
      <c r="C12" s="18" t="s">
        <v>61</v>
      </c>
      <c r="D12" s="19"/>
      <c r="E12" s="19" t="s">
        <v>29</v>
      </c>
      <c r="F12" s="20" t="s">
        <v>62</v>
      </c>
      <c r="G12" s="21" t="s">
        <v>63</v>
      </c>
      <c r="H12" s="17" t="s">
        <v>0</v>
      </c>
      <c r="I12" s="26">
        <v>236.4</v>
      </c>
      <c r="J12" s="26">
        <v>236.4</v>
      </c>
      <c r="K12" s="16">
        <v>18274131181</v>
      </c>
      <c r="L12" s="17" t="s">
        <v>5</v>
      </c>
      <c r="M12" s="27"/>
    </row>
    <row r="13" spans="1:13">
      <c r="A13" s="16">
        <v>11</v>
      </c>
      <c r="B13" s="17"/>
      <c r="C13" s="18" t="s">
        <v>64</v>
      </c>
      <c r="D13" s="19"/>
      <c r="E13" s="19" t="s">
        <v>65</v>
      </c>
      <c r="F13" s="20" t="s">
        <v>66</v>
      </c>
      <c r="G13" s="21" t="s">
        <v>67</v>
      </c>
      <c r="H13" s="17" t="s">
        <v>0</v>
      </c>
      <c r="I13" s="26">
        <v>2839</v>
      </c>
      <c r="J13" s="26">
        <v>2839</v>
      </c>
      <c r="K13" s="16"/>
      <c r="L13" s="17" t="s">
        <v>5</v>
      </c>
      <c r="M13" s="27"/>
    </row>
    <row r="14" spans="1:13">
      <c r="A14" s="16">
        <v>12</v>
      </c>
      <c r="B14" s="17"/>
      <c r="C14" s="18" t="s">
        <v>68</v>
      </c>
      <c r="D14" s="19"/>
      <c r="E14" s="19" t="s">
        <v>69</v>
      </c>
      <c r="F14" s="20" t="s">
        <v>70</v>
      </c>
      <c r="G14" s="21" t="s">
        <v>71</v>
      </c>
      <c r="H14" s="17" t="s">
        <v>0</v>
      </c>
      <c r="I14" s="26">
        <v>797.5</v>
      </c>
      <c r="J14" s="26">
        <v>797.5</v>
      </c>
      <c r="K14" s="16">
        <v>17716729075</v>
      </c>
      <c r="L14" s="17" t="s">
        <v>5</v>
      </c>
      <c r="M14" s="27"/>
    </row>
    <row r="15" spans="1:13">
      <c r="A15" s="16">
        <v>13</v>
      </c>
      <c r="B15" s="17"/>
      <c r="C15" s="18" t="s">
        <v>72</v>
      </c>
      <c r="D15" s="19"/>
      <c r="E15" s="19" t="s">
        <v>37</v>
      </c>
      <c r="F15" s="20" t="s">
        <v>73</v>
      </c>
      <c r="G15" s="21" t="s">
        <v>74</v>
      </c>
      <c r="H15" s="17" t="s">
        <v>0</v>
      </c>
      <c r="I15" s="26">
        <v>304.6</v>
      </c>
      <c r="J15" s="26">
        <v>304.6</v>
      </c>
      <c r="K15" s="16">
        <v>15197075225</v>
      </c>
      <c r="L15" s="17" t="s">
        <v>5</v>
      </c>
      <c r="M15" s="27"/>
    </row>
    <row r="16" spans="1:13">
      <c r="A16" s="16">
        <v>14</v>
      </c>
      <c r="B16" s="17"/>
      <c r="C16" s="18" t="s">
        <v>75</v>
      </c>
      <c r="D16" s="19"/>
      <c r="E16" s="19" t="s">
        <v>76</v>
      </c>
      <c r="F16" s="20" t="s">
        <v>77</v>
      </c>
      <c r="G16" s="21" t="s">
        <v>78</v>
      </c>
      <c r="H16" s="17" t="s">
        <v>0</v>
      </c>
      <c r="I16" s="26">
        <v>168.9</v>
      </c>
      <c r="J16" s="26">
        <v>168.9</v>
      </c>
      <c r="K16" s="16">
        <v>15024036437</v>
      </c>
      <c r="L16" s="17" t="s">
        <v>5</v>
      </c>
      <c r="M16" s="27"/>
    </row>
    <row r="17" spans="1:13">
      <c r="A17" s="16">
        <v>15</v>
      </c>
      <c r="B17" s="17"/>
      <c r="C17" s="18" t="s">
        <v>79</v>
      </c>
      <c r="D17" s="19"/>
      <c r="E17" s="19" t="s">
        <v>76</v>
      </c>
      <c r="F17" s="20" t="s">
        <v>80</v>
      </c>
      <c r="G17" s="21" t="s">
        <v>81</v>
      </c>
      <c r="H17" s="17" t="s">
        <v>0</v>
      </c>
      <c r="I17" s="26">
        <v>3153.11</v>
      </c>
      <c r="J17" s="26">
        <v>3153.11</v>
      </c>
      <c r="K17" s="16"/>
      <c r="L17" s="17" t="s">
        <v>5</v>
      </c>
      <c r="M17" s="27"/>
    </row>
    <row r="18" spans="1:13">
      <c r="A18" s="16">
        <v>16</v>
      </c>
      <c r="B18" s="17"/>
      <c r="C18" s="18" t="s">
        <v>82</v>
      </c>
      <c r="D18" s="19"/>
      <c r="E18" s="19" t="s">
        <v>76</v>
      </c>
      <c r="F18" s="20" t="s">
        <v>83</v>
      </c>
      <c r="G18" s="21" t="s">
        <v>84</v>
      </c>
      <c r="H18" s="17" t="s">
        <v>0</v>
      </c>
      <c r="I18" s="26">
        <v>579.01</v>
      </c>
      <c r="J18" s="26">
        <v>579.01</v>
      </c>
      <c r="K18" s="16">
        <v>15700823105</v>
      </c>
      <c r="L18" s="17" t="s">
        <v>5</v>
      </c>
      <c r="M18" s="27"/>
    </row>
    <row r="19" spans="1:13">
      <c r="A19" s="16">
        <v>17</v>
      </c>
      <c r="B19" s="17"/>
      <c r="C19" s="18" t="s">
        <v>85</v>
      </c>
      <c r="D19" s="19"/>
      <c r="E19" s="19" t="s">
        <v>33</v>
      </c>
      <c r="F19" s="20" t="s">
        <v>86</v>
      </c>
      <c r="G19" s="21" t="s">
        <v>87</v>
      </c>
      <c r="H19" s="17" t="s">
        <v>0</v>
      </c>
      <c r="I19" s="26">
        <v>759.65</v>
      </c>
      <c r="J19" s="26">
        <v>759.65</v>
      </c>
      <c r="K19" s="16">
        <v>18674901908</v>
      </c>
      <c r="L19" s="17" t="s">
        <v>5</v>
      </c>
      <c r="M19" s="27"/>
    </row>
    <row r="20" spans="1:13">
      <c r="A20" s="16">
        <v>18</v>
      </c>
      <c r="B20" s="17"/>
      <c r="C20" s="18" t="s">
        <v>88</v>
      </c>
      <c r="D20" s="19"/>
      <c r="E20" s="19" t="s">
        <v>76</v>
      </c>
      <c r="F20" s="20" t="s">
        <v>89</v>
      </c>
      <c r="G20" s="21" t="s">
        <v>90</v>
      </c>
      <c r="H20" s="17" t="s">
        <v>0</v>
      </c>
      <c r="I20" s="26">
        <v>865.88</v>
      </c>
      <c r="J20" s="26">
        <v>865.88</v>
      </c>
      <c r="K20" s="16">
        <v>18673037105</v>
      </c>
      <c r="L20" s="17" t="s">
        <v>5</v>
      </c>
      <c r="M20" s="27"/>
    </row>
    <row r="21" spans="1:13">
      <c r="A21" s="16">
        <v>19</v>
      </c>
      <c r="B21" s="17"/>
      <c r="C21" s="18" t="s">
        <v>91</v>
      </c>
      <c r="D21" s="19"/>
      <c r="E21" s="19" t="s">
        <v>69</v>
      </c>
      <c r="F21" s="20" t="s">
        <v>92</v>
      </c>
      <c r="G21" s="21" t="s">
        <v>93</v>
      </c>
      <c r="H21" s="17" t="s">
        <v>0</v>
      </c>
      <c r="I21" s="26">
        <v>4309.33</v>
      </c>
      <c r="J21" s="26">
        <v>4309.33</v>
      </c>
      <c r="K21" s="16">
        <v>13907306174</v>
      </c>
      <c r="L21" s="17" t="s">
        <v>5</v>
      </c>
      <c r="M21" s="27"/>
    </row>
    <row r="22" spans="1:13">
      <c r="A22" s="16">
        <v>20</v>
      </c>
      <c r="B22" s="17"/>
      <c r="C22" s="18" t="s">
        <v>94</v>
      </c>
      <c r="D22" s="19"/>
      <c r="E22" s="19" t="s">
        <v>55</v>
      </c>
      <c r="F22" s="20" t="s">
        <v>95</v>
      </c>
      <c r="G22" s="21" t="s">
        <v>96</v>
      </c>
      <c r="H22" s="17" t="s">
        <v>0</v>
      </c>
      <c r="I22" s="26">
        <v>7884.54</v>
      </c>
      <c r="J22" s="26">
        <v>7884.54</v>
      </c>
      <c r="K22" s="16"/>
      <c r="L22" s="17" t="s">
        <v>5</v>
      </c>
      <c r="M22" s="27"/>
    </row>
    <row r="23" spans="1:13">
      <c r="A23" s="16">
        <v>21</v>
      </c>
      <c r="B23" s="17"/>
      <c r="C23" s="18" t="s">
        <v>97</v>
      </c>
      <c r="D23" s="19"/>
      <c r="E23" s="19" t="s">
        <v>45</v>
      </c>
      <c r="F23" s="20" t="s">
        <v>98</v>
      </c>
      <c r="G23" s="21" t="s">
        <v>99</v>
      </c>
      <c r="H23" s="17" t="s">
        <v>0</v>
      </c>
      <c r="I23" s="26">
        <v>762</v>
      </c>
      <c r="J23" s="26">
        <v>762</v>
      </c>
      <c r="K23" s="16">
        <v>17378251613</v>
      </c>
      <c r="L23" s="17" t="s">
        <v>5</v>
      </c>
      <c r="M23" s="27"/>
    </row>
    <row r="24" spans="1:13">
      <c r="A24" s="16">
        <v>22</v>
      </c>
      <c r="B24" s="17"/>
      <c r="C24" s="18" t="s">
        <v>100</v>
      </c>
      <c r="D24" s="19"/>
      <c r="E24" s="19" t="s">
        <v>76</v>
      </c>
      <c r="F24" s="20" t="s">
        <v>101</v>
      </c>
      <c r="G24" s="21" t="s">
        <v>102</v>
      </c>
      <c r="H24" s="17" t="s">
        <v>0</v>
      </c>
      <c r="I24" s="26">
        <v>173.9</v>
      </c>
      <c r="J24" s="26">
        <v>173.9</v>
      </c>
      <c r="K24" s="16">
        <v>13762074019</v>
      </c>
      <c r="L24" s="17" t="s">
        <v>5</v>
      </c>
      <c r="M24" s="27"/>
    </row>
    <row r="25" spans="1:13">
      <c r="A25" s="16">
        <v>23</v>
      </c>
      <c r="B25" s="17"/>
      <c r="C25" s="18" t="s">
        <v>103</v>
      </c>
      <c r="D25" s="19"/>
      <c r="E25" s="19" t="s">
        <v>104</v>
      </c>
      <c r="F25" s="20" t="s">
        <v>105</v>
      </c>
      <c r="G25" s="21" t="s">
        <v>106</v>
      </c>
      <c r="H25" s="17" t="s">
        <v>0</v>
      </c>
      <c r="I25" s="26">
        <v>779.6</v>
      </c>
      <c r="J25" s="26">
        <v>779.6</v>
      </c>
      <c r="K25" s="16">
        <v>15673055455</v>
      </c>
      <c r="L25" s="17" t="s">
        <v>5</v>
      </c>
      <c r="M25" s="27"/>
    </row>
    <row r="26" spans="1:13">
      <c r="A26" s="16">
        <v>24</v>
      </c>
      <c r="B26" s="17"/>
      <c r="C26" s="18" t="s">
        <v>107</v>
      </c>
      <c r="D26" s="19"/>
      <c r="E26" s="19" t="s">
        <v>108</v>
      </c>
      <c r="F26" s="20" t="s">
        <v>109</v>
      </c>
      <c r="G26" s="21" t="s">
        <v>110</v>
      </c>
      <c r="H26" s="17" t="s">
        <v>0</v>
      </c>
      <c r="I26" s="26">
        <v>1436.74</v>
      </c>
      <c r="J26" s="26">
        <v>1436.74</v>
      </c>
      <c r="K26" s="16">
        <v>13974060683</v>
      </c>
      <c r="L26" s="17" t="s">
        <v>5</v>
      </c>
      <c r="M26" s="27"/>
    </row>
    <row r="27" spans="1:13">
      <c r="A27" s="16">
        <v>25</v>
      </c>
      <c r="B27" s="17"/>
      <c r="C27" s="18" t="s">
        <v>111</v>
      </c>
      <c r="D27" s="19"/>
      <c r="E27" s="19" t="s">
        <v>55</v>
      </c>
      <c r="F27" s="20" t="s">
        <v>112</v>
      </c>
      <c r="G27" s="21" t="s">
        <v>113</v>
      </c>
      <c r="H27" s="17" t="s">
        <v>0</v>
      </c>
      <c r="I27" s="26">
        <v>2589.69</v>
      </c>
      <c r="J27" s="26">
        <v>2589.69</v>
      </c>
      <c r="K27" s="16">
        <v>13787136933</v>
      </c>
      <c r="L27" s="17" t="s">
        <v>5</v>
      </c>
      <c r="M27" s="27"/>
    </row>
    <row r="28" spans="1:13">
      <c r="A28" s="16">
        <v>26</v>
      </c>
      <c r="B28" s="17"/>
      <c r="C28" s="18" t="s">
        <v>114</v>
      </c>
      <c r="D28" s="19"/>
      <c r="E28" s="19" t="s">
        <v>115</v>
      </c>
      <c r="F28" s="20" t="s">
        <v>116</v>
      </c>
      <c r="G28" s="21" t="s">
        <v>117</v>
      </c>
      <c r="H28" s="17" t="s">
        <v>0</v>
      </c>
      <c r="I28" s="26">
        <v>946.23</v>
      </c>
      <c r="J28" s="26">
        <v>946.23</v>
      </c>
      <c r="K28" s="16">
        <v>13874066081</v>
      </c>
      <c r="L28" s="17" t="s">
        <v>5</v>
      </c>
      <c r="M28" s="27"/>
    </row>
    <row r="29" spans="1:13">
      <c r="A29" s="16">
        <v>27</v>
      </c>
      <c r="B29" s="17"/>
      <c r="C29" s="18" t="s">
        <v>118</v>
      </c>
      <c r="D29" s="19"/>
      <c r="E29" s="19" t="s">
        <v>119</v>
      </c>
      <c r="F29" s="20" t="s">
        <v>120</v>
      </c>
      <c r="G29" s="21" t="s">
        <v>121</v>
      </c>
      <c r="H29" s="17" t="s">
        <v>0</v>
      </c>
      <c r="I29" s="26">
        <v>219.24</v>
      </c>
      <c r="J29" s="26">
        <v>219.24</v>
      </c>
      <c r="K29" s="16">
        <v>15575060497</v>
      </c>
      <c r="L29" s="17" t="s">
        <v>5</v>
      </c>
      <c r="M29" s="27"/>
    </row>
    <row r="30" spans="1:13">
      <c r="A30" s="16">
        <v>28</v>
      </c>
      <c r="B30" s="17"/>
      <c r="C30" s="18" t="s">
        <v>122</v>
      </c>
      <c r="D30" s="19"/>
      <c r="E30" s="19" t="s">
        <v>45</v>
      </c>
      <c r="F30" s="20" t="s">
        <v>123</v>
      </c>
      <c r="G30" s="21" t="s">
        <v>124</v>
      </c>
      <c r="H30" s="17" t="s">
        <v>0</v>
      </c>
      <c r="I30" s="26">
        <v>50.4</v>
      </c>
      <c r="J30" s="26">
        <v>50.4</v>
      </c>
      <c r="K30" s="16">
        <v>18274133376</v>
      </c>
      <c r="L30" s="17" t="s">
        <v>5</v>
      </c>
      <c r="M30" s="27"/>
    </row>
    <row r="31" spans="1:13">
      <c r="A31" s="16">
        <v>29</v>
      </c>
      <c r="B31" s="17"/>
      <c r="C31" s="18" t="s">
        <v>125</v>
      </c>
      <c r="D31" s="19"/>
      <c r="E31" s="19" t="s">
        <v>45</v>
      </c>
      <c r="F31" s="20" t="s">
        <v>126</v>
      </c>
      <c r="G31" s="21" t="s">
        <v>127</v>
      </c>
      <c r="H31" s="17" t="s">
        <v>0</v>
      </c>
      <c r="I31" s="26">
        <v>1652</v>
      </c>
      <c r="J31" s="26">
        <v>1652</v>
      </c>
      <c r="K31" s="16">
        <v>13997518759</v>
      </c>
      <c r="L31" s="17" t="s">
        <v>5</v>
      </c>
      <c r="M31" s="27"/>
    </row>
    <row r="32" spans="1:13">
      <c r="A32" s="16">
        <v>30</v>
      </c>
      <c r="B32" s="17"/>
      <c r="C32" s="18" t="s">
        <v>128</v>
      </c>
      <c r="D32" s="19"/>
      <c r="E32" s="19" t="s">
        <v>129</v>
      </c>
      <c r="F32" s="20" t="s">
        <v>130</v>
      </c>
      <c r="G32" s="21" t="s">
        <v>131</v>
      </c>
      <c r="H32" s="17" t="s">
        <v>0</v>
      </c>
      <c r="I32" s="26">
        <v>720.6</v>
      </c>
      <c r="J32" s="26">
        <v>720.6</v>
      </c>
      <c r="K32" s="16">
        <v>13574032918</v>
      </c>
      <c r="L32" s="17" t="s">
        <v>5</v>
      </c>
      <c r="M32" s="27"/>
    </row>
    <row r="33" spans="1:13">
      <c r="A33" s="16">
        <v>31</v>
      </c>
      <c r="B33" s="17"/>
      <c r="C33" s="18" t="s">
        <v>132</v>
      </c>
      <c r="D33" s="19"/>
      <c r="E33" s="19" t="s">
        <v>133</v>
      </c>
      <c r="F33" s="20" t="s">
        <v>134</v>
      </c>
      <c r="G33" s="21" t="s">
        <v>135</v>
      </c>
      <c r="H33" s="17" t="s">
        <v>0</v>
      </c>
      <c r="I33" s="26">
        <v>46</v>
      </c>
      <c r="J33" s="26">
        <v>46</v>
      </c>
      <c r="K33" s="16">
        <v>13135302609</v>
      </c>
      <c r="L33" s="17" t="s">
        <v>5</v>
      </c>
      <c r="M33" s="27"/>
    </row>
    <row r="34" spans="1:13">
      <c r="A34" s="16">
        <v>32</v>
      </c>
      <c r="B34" s="17"/>
      <c r="C34" s="18" t="s">
        <v>136</v>
      </c>
      <c r="D34" s="19"/>
      <c r="E34" s="19" t="s">
        <v>115</v>
      </c>
      <c r="F34" s="20" t="s">
        <v>137</v>
      </c>
      <c r="G34" s="21" t="s">
        <v>138</v>
      </c>
      <c r="H34" s="17" t="s">
        <v>0</v>
      </c>
      <c r="I34" s="26">
        <v>1180.05</v>
      </c>
      <c r="J34" s="26">
        <v>1180.05</v>
      </c>
      <c r="K34" s="16">
        <v>13974079566</v>
      </c>
      <c r="L34" s="17" t="s">
        <v>5</v>
      </c>
      <c r="M34" s="27"/>
    </row>
    <row r="35" spans="1:13">
      <c r="A35" s="16">
        <v>33</v>
      </c>
      <c r="B35" s="17"/>
      <c r="C35" s="18" t="s">
        <v>139</v>
      </c>
      <c r="D35" s="19"/>
      <c r="E35" s="19" t="s">
        <v>69</v>
      </c>
      <c r="F35" s="20" t="s">
        <v>140</v>
      </c>
      <c r="G35" s="21" t="s">
        <v>141</v>
      </c>
      <c r="H35" s="17" t="s">
        <v>0</v>
      </c>
      <c r="I35" s="26">
        <v>9694.38</v>
      </c>
      <c r="J35" s="26">
        <v>9694.38</v>
      </c>
      <c r="K35" s="16">
        <v>18711234078</v>
      </c>
      <c r="L35" s="17" t="s">
        <v>5</v>
      </c>
      <c r="M35" s="27"/>
    </row>
    <row r="36" spans="1:13">
      <c r="A36" s="16">
        <v>34</v>
      </c>
      <c r="B36" s="17"/>
      <c r="C36" s="18" t="s">
        <v>142</v>
      </c>
      <c r="D36" s="19"/>
      <c r="E36" s="19" t="s">
        <v>119</v>
      </c>
      <c r="F36" s="20" t="s">
        <v>143</v>
      </c>
      <c r="G36" s="21" t="s">
        <v>144</v>
      </c>
      <c r="H36" s="17" t="s">
        <v>0</v>
      </c>
      <c r="I36" s="26">
        <v>147.4</v>
      </c>
      <c r="J36" s="26">
        <v>147.4</v>
      </c>
      <c r="K36" s="16">
        <v>15173025685</v>
      </c>
      <c r="L36" s="17" t="s">
        <v>5</v>
      </c>
      <c r="M36" s="27"/>
    </row>
    <row r="37" spans="1:13">
      <c r="A37" s="16">
        <v>35</v>
      </c>
      <c r="B37" s="17"/>
      <c r="C37" s="18" t="s">
        <v>145</v>
      </c>
      <c r="D37" s="19"/>
      <c r="E37" s="19" t="s">
        <v>45</v>
      </c>
      <c r="F37" s="20" t="s">
        <v>146</v>
      </c>
      <c r="G37" s="21" t="s">
        <v>147</v>
      </c>
      <c r="H37" s="17" t="s">
        <v>0</v>
      </c>
      <c r="I37" s="26">
        <v>2227</v>
      </c>
      <c r="J37" s="26">
        <v>2227</v>
      </c>
      <c r="K37" s="16"/>
      <c r="L37" s="17" t="s">
        <v>5</v>
      </c>
      <c r="M37" s="27"/>
    </row>
    <row r="38" spans="1:13">
      <c r="A38" s="16">
        <v>36</v>
      </c>
      <c r="B38" s="17"/>
      <c r="C38" s="18" t="s">
        <v>148</v>
      </c>
      <c r="D38" s="19"/>
      <c r="E38" s="19" t="s">
        <v>55</v>
      </c>
      <c r="F38" s="20" t="s">
        <v>149</v>
      </c>
      <c r="G38" s="21" t="s">
        <v>150</v>
      </c>
      <c r="H38" s="17" t="s">
        <v>0</v>
      </c>
      <c r="I38" s="26">
        <v>7657.47</v>
      </c>
      <c r="J38" s="26">
        <v>7657.47</v>
      </c>
      <c r="K38" s="16"/>
      <c r="L38" s="17" t="s">
        <v>5</v>
      </c>
      <c r="M38" s="27"/>
    </row>
    <row r="39" spans="1:13">
      <c r="A39" s="16">
        <v>37</v>
      </c>
      <c r="B39" s="17"/>
      <c r="C39" s="18" t="s">
        <v>151</v>
      </c>
      <c r="D39" s="19"/>
      <c r="E39" s="19" t="s">
        <v>152</v>
      </c>
      <c r="F39" s="20" t="s">
        <v>153</v>
      </c>
      <c r="G39" s="21" t="s">
        <v>154</v>
      </c>
      <c r="H39" s="17" t="s">
        <v>0</v>
      </c>
      <c r="I39" s="26">
        <v>386.1</v>
      </c>
      <c r="J39" s="26">
        <v>386.1</v>
      </c>
      <c r="K39" s="16">
        <v>19100749869</v>
      </c>
      <c r="L39" s="17" t="s">
        <v>5</v>
      </c>
      <c r="M39" s="27"/>
    </row>
    <row r="40" spans="1:13">
      <c r="A40" s="16">
        <v>38</v>
      </c>
      <c r="B40" s="17"/>
      <c r="C40" s="18" t="s">
        <v>155</v>
      </c>
      <c r="D40" s="19"/>
      <c r="E40" s="19" t="s">
        <v>55</v>
      </c>
      <c r="F40" s="20" t="s">
        <v>156</v>
      </c>
      <c r="G40" s="21" t="s">
        <v>157</v>
      </c>
      <c r="H40" s="17" t="s">
        <v>0</v>
      </c>
      <c r="I40" s="26">
        <v>5875.62</v>
      </c>
      <c r="J40" s="26">
        <v>5875.62</v>
      </c>
      <c r="K40" s="16">
        <v>18307307002</v>
      </c>
      <c r="L40" s="17" t="s">
        <v>5</v>
      </c>
      <c r="M40" s="27"/>
    </row>
    <row r="41" spans="1:13">
      <c r="A41" s="16">
        <v>39</v>
      </c>
      <c r="B41" s="17"/>
      <c r="C41" s="18" t="s">
        <v>158</v>
      </c>
      <c r="D41" s="19"/>
      <c r="E41" s="19" t="s">
        <v>45</v>
      </c>
      <c r="F41" s="20" t="s">
        <v>159</v>
      </c>
      <c r="G41" s="21" t="s">
        <v>160</v>
      </c>
      <c r="H41" s="17" t="s">
        <v>0</v>
      </c>
      <c r="I41" s="26">
        <v>536</v>
      </c>
      <c r="J41" s="26">
        <v>536</v>
      </c>
      <c r="K41" s="16">
        <v>13548919812</v>
      </c>
      <c r="L41" s="17" t="s">
        <v>5</v>
      </c>
      <c r="M41" s="27"/>
    </row>
    <row r="42" spans="1:13">
      <c r="A42" s="16">
        <v>40</v>
      </c>
      <c r="B42" s="17"/>
      <c r="C42" s="18" t="s">
        <v>161</v>
      </c>
      <c r="D42" s="19"/>
      <c r="E42" s="19" t="s">
        <v>29</v>
      </c>
      <c r="F42" s="20" t="s">
        <v>162</v>
      </c>
      <c r="G42" s="21" t="s">
        <v>163</v>
      </c>
      <c r="H42" s="17" t="s">
        <v>0</v>
      </c>
      <c r="I42" s="26">
        <v>625.2</v>
      </c>
      <c r="J42" s="26">
        <v>625.2</v>
      </c>
      <c r="K42" s="16">
        <v>15115083587</v>
      </c>
      <c r="L42" s="17" t="s">
        <v>5</v>
      </c>
      <c r="M42" s="27"/>
    </row>
    <row r="43" spans="1:13">
      <c r="A43" s="16">
        <v>41</v>
      </c>
      <c r="B43" s="17"/>
      <c r="C43" s="18" t="s">
        <v>164</v>
      </c>
      <c r="D43" s="19"/>
      <c r="E43" s="19" t="s">
        <v>65</v>
      </c>
      <c r="F43" s="20" t="s">
        <v>165</v>
      </c>
      <c r="G43" s="21" t="s">
        <v>166</v>
      </c>
      <c r="H43" s="17" t="s">
        <v>0</v>
      </c>
      <c r="I43" s="26">
        <v>412</v>
      </c>
      <c r="J43" s="26">
        <v>412</v>
      </c>
      <c r="K43" s="16">
        <v>18152618276</v>
      </c>
      <c r="L43" s="17" t="s">
        <v>5</v>
      </c>
      <c r="M43" s="27"/>
    </row>
    <row r="44" spans="1:13">
      <c r="A44" s="16">
        <v>42</v>
      </c>
      <c r="B44" s="17"/>
      <c r="C44" s="18" t="s">
        <v>167</v>
      </c>
      <c r="D44" s="19"/>
      <c r="E44" s="19" t="s">
        <v>119</v>
      </c>
      <c r="F44" s="20" t="s">
        <v>168</v>
      </c>
      <c r="G44" s="21" t="s">
        <v>169</v>
      </c>
      <c r="H44" s="17" t="s">
        <v>0</v>
      </c>
      <c r="I44" s="26">
        <v>680.34</v>
      </c>
      <c r="J44" s="26">
        <v>680.34</v>
      </c>
      <c r="K44" s="16">
        <v>18974084631</v>
      </c>
      <c r="L44" s="17" t="s">
        <v>5</v>
      </c>
      <c r="M44" s="27"/>
    </row>
    <row r="45" spans="1:13">
      <c r="A45" s="16">
        <v>43</v>
      </c>
      <c r="B45" s="17"/>
      <c r="C45" s="18" t="s">
        <v>170</v>
      </c>
      <c r="D45" s="19"/>
      <c r="E45" s="19" t="s">
        <v>65</v>
      </c>
      <c r="F45" s="20" t="s">
        <v>171</v>
      </c>
      <c r="G45" s="21" t="s">
        <v>172</v>
      </c>
      <c r="H45" s="17" t="s">
        <v>0</v>
      </c>
      <c r="I45" s="26">
        <v>1847.98</v>
      </c>
      <c r="J45" s="26">
        <v>1847.98</v>
      </c>
      <c r="K45" s="16">
        <v>13974075718</v>
      </c>
      <c r="L45" s="17" t="s">
        <v>5</v>
      </c>
      <c r="M45" s="27"/>
    </row>
    <row r="46" spans="1:13">
      <c r="A46" s="16">
        <v>44</v>
      </c>
      <c r="B46" s="17"/>
      <c r="C46" s="18" t="s">
        <v>173</v>
      </c>
      <c r="D46" s="19"/>
      <c r="E46" s="19" t="s">
        <v>174</v>
      </c>
      <c r="F46" s="20" t="s">
        <v>175</v>
      </c>
      <c r="G46" s="21" t="s">
        <v>176</v>
      </c>
      <c r="H46" s="17" t="s">
        <v>0</v>
      </c>
      <c r="I46" s="26">
        <v>446.73</v>
      </c>
      <c r="J46" s="26">
        <v>446.73</v>
      </c>
      <c r="K46" s="16">
        <v>18673039481</v>
      </c>
      <c r="L46" s="17" t="s">
        <v>5</v>
      </c>
      <c r="M46" s="27"/>
    </row>
    <row r="47" spans="1:13">
      <c r="A47" s="16">
        <v>45</v>
      </c>
      <c r="B47" s="17"/>
      <c r="C47" s="18" t="s">
        <v>177</v>
      </c>
      <c r="D47" s="19"/>
      <c r="E47" s="19" t="s">
        <v>41</v>
      </c>
      <c r="F47" s="20" t="s">
        <v>178</v>
      </c>
      <c r="G47" s="21" t="s">
        <v>179</v>
      </c>
      <c r="H47" s="17" t="s">
        <v>0</v>
      </c>
      <c r="I47" s="26">
        <v>1107.02</v>
      </c>
      <c r="J47" s="26">
        <v>1107.02</v>
      </c>
      <c r="K47" s="16">
        <v>17718923738</v>
      </c>
      <c r="L47" s="17" t="s">
        <v>5</v>
      </c>
      <c r="M47" s="27"/>
    </row>
    <row r="48" spans="1:13">
      <c r="A48" s="16">
        <v>46</v>
      </c>
      <c r="B48" s="17"/>
      <c r="C48" s="18" t="s">
        <v>180</v>
      </c>
      <c r="D48" s="19"/>
      <c r="E48" s="19" t="s">
        <v>174</v>
      </c>
      <c r="F48" s="20" t="s">
        <v>181</v>
      </c>
      <c r="G48" s="21" t="s">
        <v>182</v>
      </c>
      <c r="H48" s="17" t="s">
        <v>0</v>
      </c>
      <c r="I48" s="26">
        <v>360.84</v>
      </c>
      <c r="J48" s="26">
        <v>360.84</v>
      </c>
      <c r="K48" s="16">
        <v>18773076597</v>
      </c>
      <c r="L48" s="17" t="s">
        <v>5</v>
      </c>
      <c r="M48" s="27"/>
    </row>
    <row r="49" spans="1:13">
      <c r="A49" s="16">
        <v>47</v>
      </c>
      <c r="B49" s="17"/>
      <c r="C49" s="18" t="s">
        <v>183</v>
      </c>
      <c r="D49" s="19"/>
      <c r="E49" s="19" t="s">
        <v>65</v>
      </c>
      <c r="F49" s="20" t="s">
        <v>184</v>
      </c>
      <c r="G49" s="21" t="s">
        <v>185</v>
      </c>
      <c r="H49" s="17" t="s">
        <v>0</v>
      </c>
      <c r="I49" s="26">
        <v>5874.67</v>
      </c>
      <c r="J49" s="26">
        <v>5874.67</v>
      </c>
      <c r="K49" s="16"/>
      <c r="L49" s="17" t="s">
        <v>5</v>
      </c>
      <c r="M49" s="27"/>
    </row>
    <row r="50" spans="1:13">
      <c r="A50" s="16">
        <v>48</v>
      </c>
      <c r="B50" s="17"/>
      <c r="C50" s="18" t="s">
        <v>186</v>
      </c>
      <c r="D50" s="19"/>
      <c r="E50" s="19" t="s">
        <v>69</v>
      </c>
      <c r="F50" s="20" t="s">
        <v>187</v>
      </c>
      <c r="G50" s="21" t="s">
        <v>188</v>
      </c>
      <c r="H50" s="17" t="s">
        <v>0</v>
      </c>
      <c r="I50" s="26">
        <v>2405.15</v>
      </c>
      <c r="J50" s="26">
        <v>2405.15</v>
      </c>
      <c r="K50" s="16">
        <v>13974083789</v>
      </c>
      <c r="L50" s="17" t="s">
        <v>5</v>
      </c>
      <c r="M50" s="27"/>
    </row>
    <row r="51" spans="1:13">
      <c r="A51" s="16">
        <v>49</v>
      </c>
      <c r="B51" s="17"/>
      <c r="C51" s="18" t="s">
        <v>189</v>
      </c>
      <c r="D51" s="19"/>
      <c r="E51" s="19" t="s">
        <v>152</v>
      </c>
      <c r="F51" s="20" t="s">
        <v>190</v>
      </c>
      <c r="G51" s="21" t="s">
        <v>191</v>
      </c>
      <c r="H51" s="17" t="s">
        <v>0</v>
      </c>
      <c r="I51" s="26">
        <v>7794.36</v>
      </c>
      <c r="J51" s="26">
        <v>7794.36</v>
      </c>
      <c r="K51" s="16"/>
      <c r="L51" s="17" t="s">
        <v>5</v>
      </c>
      <c r="M51" s="27"/>
    </row>
    <row r="52" spans="1:13">
      <c r="A52" s="16">
        <v>50</v>
      </c>
      <c r="B52" s="17"/>
      <c r="C52" s="18" t="s">
        <v>192</v>
      </c>
      <c r="D52" s="19"/>
      <c r="E52" s="19" t="s">
        <v>65</v>
      </c>
      <c r="F52" s="20" t="s">
        <v>193</v>
      </c>
      <c r="G52" s="21" t="s">
        <v>194</v>
      </c>
      <c r="H52" s="17" t="s">
        <v>0</v>
      </c>
      <c r="I52" s="26">
        <v>3186.97</v>
      </c>
      <c r="J52" s="26">
        <v>3186.97</v>
      </c>
      <c r="K52" s="16"/>
      <c r="L52" s="17" t="s">
        <v>5</v>
      </c>
      <c r="M52" s="27"/>
    </row>
    <row r="53" spans="1:13">
      <c r="A53" s="16">
        <v>51</v>
      </c>
      <c r="B53" s="17"/>
      <c r="C53" s="18" t="s">
        <v>195</v>
      </c>
      <c r="D53" s="19"/>
      <c r="E53" s="19" t="s">
        <v>45</v>
      </c>
      <c r="F53" s="20" t="s">
        <v>196</v>
      </c>
      <c r="G53" s="21" t="s">
        <v>197</v>
      </c>
      <c r="H53" s="17" t="s">
        <v>0</v>
      </c>
      <c r="I53" s="26">
        <v>730.72</v>
      </c>
      <c r="J53" s="26">
        <v>730.72</v>
      </c>
      <c r="K53" s="16">
        <v>18151121976</v>
      </c>
      <c r="L53" s="17" t="s">
        <v>5</v>
      </c>
      <c r="M53" s="27"/>
    </row>
    <row r="54" spans="1:13">
      <c r="A54" s="16">
        <v>52</v>
      </c>
      <c r="B54" s="17"/>
      <c r="C54" s="18" t="s">
        <v>198</v>
      </c>
      <c r="D54" s="19"/>
      <c r="E54" s="19" t="s">
        <v>115</v>
      </c>
      <c r="F54" s="20" t="s">
        <v>199</v>
      </c>
      <c r="G54" s="21" t="s">
        <v>200</v>
      </c>
      <c r="H54" s="17" t="s">
        <v>0</v>
      </c>
      <c r="I54" s="26">
        <v>937.32</v>
      </c>
      <c r="J54" s="26">
        <v>937.32</v>
      </c>
      <c r="K54" s="16">
        <v>13037302126</v>
      </c>
      <c r="L54" s="17" t="s">
        <v>5</v>
      </c>
      <c r="M54" s="27"/>
    </row>
    <row r="55" spans="1:13">
      <c r="A55" s="16">
        <v>53</v>
      </c>
      <c r="B55" s="17"/>
      <c r="C55" s="18" t="s">
        <v>201</v>
      </c>
      <c r="D55" s="19"/>
      <c r="E55" s="19" t="s">
        <v>29</v>
      </c>
      <c r="F55" s="20" t="s">
        <v>202</v>
      </c>
      <c r="G55" s="21" t="s">
        <v>203</v>
      </c>
      <c r="H55" s="17" t="s">
        <v>0</v>
      </c>
      <c r="I55" s="26">
        <v>1367.33</v>
      </c>
      <c r="J55" s="26">
        <v>1367.33</v>
      </c>
      <c r="K55" s="16">
        <v>13469232838</v>
      </c>
      <c r="L55" s="17" t="s">
        <v>5</v>
      </c>
      <c r="M55" s="27"/>
    </row>
    <row r="56" spans="1:13">
      <c r="A56" s="16">
        <v>54</v>
      </c>
      <c r="B56" s="17"/>
      <c r="C56" s="18" t="s">
        <v>204</v>
      </c>
      <c r="D56" s="19"/>
      <c r="E56" s="19" t="s">
        <v>115</v>
      </c>
      <c r="F56" s="20" t="s">
        <v>205</v>
      </c>
      <c r="G56" s="21" t="s">
        <v>206</v>
      </c>
      <c r="H56" s="17" t="s">
        <v>0</v>
      </c>
      <c r="I56" s="26">
        <v>823.24</v>
      </c>
      <c r="J56" s="26">
        <v>823.24</v>
      </c>
      <c r="K56" s="16">
        <v>15580066579</v>
      </c>
      <c r="L56" s="17" t="s">
        <v>5</v>
      </c>
      <c r="M56" s="27"/>
    </row>
    <row r="57" spans="1:13">
      <c r="A57" s="16">
        <v>55</v>
      </c>
      <c r="B57" s="17"/>
      <c r="C57" s="18" t="s">
        <v>207</v>
      </c>
      <c r="D57" s="19"/>
      <c r="E57" s="19" t="s">
        <v>65</v>
      </c>
      <c r="F57" s="20" t="s">
        <v>208</v>
      </c>
      <c r="G57" s="21" t="s">
        <v>209</v>
      </c>
      <c r="H57" s="17" t="s">
        <v>0</v>
      </c>
      <c r="I57" s="26">
        <v>1929.26</v>
      </c>
      <c r="J57" s="26">
        <v>1929.26</v>
      </c>
      <c r="K57" s="16">
        <v>15074044860</v>
      </c>
      <c r="L57" s="17" t="s">
        <v>5</v>
      </c>
      <c r="M57" s="27"/>
    </row>
    <row r="58" spans="1:13">
      <c r="A58" s="16">
        <v>56</v>
      </c>
      <c r="B58" s="17"/>
      <c r="C58" s="18" t="s">
        <v>210</v>
      </c>
      <c r="D58" s="19"/>
      <c r="E58" s="19" t="s">
        <v>65</v>
      </c>
      <c r="F58" s="20" t="s">
        <v>211</v>
      </c>
      <c r="G58" s="21" t="s">
        <v>212</v>
      </c>
      <c r="H58" s="17" t="s">
        <v>0</v>
      </c>
      <c r="I58" s="26">
        <v>1042.72</v>
      </c>
      <c r="J58" s="26">
        <v>1042.72</v>
      </c>
      <c r="K58" s="16">
        <v>13517307310</v>
      </c>
      <c r="L58" s="17" t="s">
        <v>5</v>
      </c>
      <c r="M58" s="27"/>
    </row>
    <row r="59" spans="1:13">
      <c r="A59" s="16">
        <v>57</v>
      </c>
      <c r="B59" s="17"/>
      <c r="C59" s="18" t="s">
        <v>213</v>
      </c>
      <c r="D59" s="19"/>
      <c r="E59" s="19" t="s">
        <v>41</v>
      </c>
      <c r="F59" s="20" t="s">
        <v>214</v>
      </c>
      <c r="G59" s="21" t="s">
        <v>215</v>
      </c>
      <c r="H59" s="17" t="s">
        <v>0</v>
      </c>
      <c r="I59" s="26">
        <v>489.79</v>
      </c>
      <c r="J59" s="26">
        <v>489.79</v>
      </c>
      <c r="K59" s="16">
        <v>13974069822</v>
      </c>
      <c r="L59" s="17" t="s">
        <v>5</v>
      </c>
      <c r="M59" s="27"/>
    </row>
    <row r="60" spans="1:13">
      <c r="A60" s="16">
        <v>58</v>
      </c>
      <c r="B60" s="17"/>
      <c r="C60" s="18" t="s">
        <v>216</v>
      </c>
      <c r="D60" s="19"/>
      <c r="E60" s="19" t="s">
        <v>69</v>
      </c>
      <c r="F60" s="20" t="s">
        <v>217</v>
      </c>
      <c r="G60" s="21" t="s">
        <v>218</v>
      </c>
      <c r="H60" s="17" t="s">
        <v>0</v>
      </c>
      <c r="I60" s="26">
        <v>1825.31</v>
      </c>
      <c r="J60" s="26">
        <v>1825.31</v>
      </c>
      <c r="K60" s="16">
        <v>15074030694</v>
      </c>
      <c r="L60" s="17" t="s">
        <v>5</v>
      </c>
      <c r="M60" s="27"/>
    </row>
    <row r="61" spans="1:13">
      <c r="A61" s="16">
        <v>59</v>
      </c>
      <c r="B61" s="17"/>
      <c r="C61" s="18" t="s">
        <v>219</v>
      </c>
      <c r="D61" s="19"/>
      <c r="E61" s="19" t="s">
        <v>115</v>
      </c>
      <c r="F61" s="20" t="s">
        <v>220</v>
      </c>
      <c r="G61" s="21" t="s">
        <v>221</v>
      </c>
      <c r="H61" s="17" t="s">
        <v>0</v>
      </c>
      <c r="I61" s="26">
        <v>60</v>
      </c>
      <c r="J61" s="26">
        <v>60</v>
      </c>
      <c r="K61" s="16">
        <v>18575376623</v>
      </c>
      <c r="L61" s="17" t="s">
        <v>5</v>
      </c>
      <c r="M61" s="27"/>
    </row>
    <row r="62" spans="1:13">
      <c r="A62" s="16">
        <v>60</v>
      </c>
      <c r="B62" s="17"/>
      <c r="C62" s="18" t="s">
        <v>222</v>
      </c>
      <c r="D62" s="19"/>
      <c r="E62" s="19" t="s">
        <v>55</v>
      </c>
      <c r="F62" s="20" t="s">
        <v>223</v>
      </c>
      <c r="G62" s="21" t="s">
        <v>224</v>
      </c>
      <c r="H62" s="17" t="s">
        <v>0</v>
      </c>
      <c r="I62" s="26">
        <v>821</v>
      </c>
      <c r="J62" s="26">
        <v>821</v>
      </c>
      <c r="K62" s="16">
        <v>17873047157</v>
      </c>
      <c r="L62" s="17" t="s">
        <v>5</v>
      </c>
      <c r="M62" s="27"/>
    </row>
    <row r="63" spans="1:13">
      <c r="A63" s="16">
        <v>61</v>
      </c>
      <c r="B63" s="17"/>
      <c r="C63" s="18" t="s">
        <v>225</v>
      </c>
      <c r="D63" s="19"/>
      <c r="E63" s="19" t="s">
        <v>69</v>
      </c>
      <c r="F63" s="20" t="s">
        <v>226</v>
      </c>
      <c r="G63" s="21" t="s">
        <v>227</v>
      </c>
      <c r="H63" s="17" t="s">
        <v>0</v>
      </c>
      <c r="I63" s="26">
        <v>241.3</v>
      </c>
      <c r="J63" s="26">
        <v>241.3</v>
      </c>
      <c r="K63" s="16">
        <v>15115032950</v>
      </c>
      <c r="L63" s="17" t="s">
        <v>5</v>
      </c>
      <c r="M63" s="27"/>
    </row>
    <row r="64" spans="1:13">
      <c r="A64" s="16">
        <v>62</v>
      </c>
      <c r="B64" s="17"/>
      <c r="C64" s="18" t="s">
        <v>228</v>
      </c>
      <c r="D64" s="19"/>
      <c r="E64" s="19" t="s">
        <v>69</v>
      </c>
      <c r="F64" s="20" t="s">
        <v>229</v>
      </c>
      <c r="G64" s="21" t="s">
        <v>230</v>
      </c>
      <c r="H64" s="17" t="s">
        <v>0</v>
      </c>
      <c r="I64" s="26">
        <v>485.49</v>
      </c>
      <c r="J64" s="26">
        <v>485.49</v>
      </c>
      <c r="K64" s="16">
        <v>13077189976</v>
      </c>
      <c r="L64" s="17" t="s">
        <v>5</v>
      </c>
      <c r="M64" s="27"/>
    </row>
    <row r="65" spans="1:13">
      <c r="A65" s="16">
        <v>63</v>
      </c>
      <c r="B65" s="17"/>
      <c r="C65" s="18" t="s">
        <v>231</v>
      </c>
      <c r="D65" s="19"/>
      <c r="E65" s="19" t="s">
        <v>174</v>
      </c>
      <c r="F65" s="20" t="s">
        <v>232</v>
      </c>
      <c r="G65" s="21" t="s">
        <v>233</v>
      </c>
      <c r="H65" s="17" t="s">
        <v>0</v>
      </c>
      <c r="I65" s="26">
        <v>386.1</v>
      </c>
      <c r="J65" s="26">
        <v>386.1</v>
      </c>
      <c r="K65" s="16">
        <v>13713526106</v>
      </c>
      <c r="L65" s="17" t="s">
        <v>5</v>
      </c>
      <c r="M65" s="27"/>
    </row>
    <row r="66" spans="1:13">
      <c r="A66" s="16">
        <v>64</v>
      </c>
      <c r="B66" s="17"/>
      <c r="C66" s="18" t="s">
        <v>234</v>
      </c>
      <c r="D66" s="19"/>
      <c r="E66" s="19" t="s">
        <v>119</v>
      </c>
      <c r="F66" s="20" t="s">
        <v>235</v>
      </c>
      <c r="G66" s="21" t="s">
        <v>236</v>
      </c>
      <c r="H66" s="17" t="s">
        <v>0</v>
      </c>
      <c r="I66" s="26">
        <v>271.62</v>
      </c>
      <c r="J66" s="26">
        <v>271.62</v>
      </c>
      <c r="K66" s="16">
        <v>13789050976</v>
      </c>
      <c r="L66" s="17" t="s">
        <v>5</v>
      </c>
      <c r="M66" s="27"/>
    </row>
    <row r="67" spans="1:13">
      <c r="A67" s="16">
        <v>65</v>
      </c>
      <c r="B67" s="17"/>
      <c r="C67" s="18" t="s">
        <v>237</v>
      </c>
      <c r="D67" s="19"/>
      <c r="E67" s="19" t="s">
        <v>238</v>
      </c>
      <c r="F67" s="20" t="s">
        <v>239</v>
      </c>
      <c r="G67" s="21" t="s">
        <v>240</v>
      </c>
      <c r="H67" s="17" t="s">
        <v>0</v>
      </c>
      <c r="I67" s="26">
        <v>505.05</v>
      </c>
      <c r="J67" s="26">
        <v>505.05</v>
      </c>
      <c r="K67" s="16">
        <v>15197091768</v>
      </c>
      <c r="L67" s="17" t="s">
        <v>5</v>
      </c>
      <c r="M67" s="27"/>
    </row>
    <row r="68" spans="1:13">
      <c r="A68" s="16">
        <v>66</v>
      </c>
      <c r="B68" s="17"/>
      <c r="C68" s="18" t="s">
        <v>241</v>
      </c>
      <c r="D68" s="19"/>
      <c r="E68" s="19" t="s">
        <v>238</v>
      </c>
      <c r="F68" s="20" t="s">
        <v>242</v>
      </c>
      <c r="G68" s="21" t="s">
        <v>243</v>
      </c>
      <c r="H68" s="17" t="s">
        <v>0</v>
      </c>
      <c r="I68" s="26">
        <v>328.8</v>
      </c>
      <c r="J68" s="26">
        <v>328.8</v>
      </c>
      <c r="K68" s="16">
        <v>17373087081</v>
      </c>
      <c r="L68" s="17" t="s">
        <v>5</v>
      </c>
      <c r="M68" s="27"/>
    </row>
    <row r="69" spans="1:13">
      <c r="A69" s="16">
        <v>67</v>
      </c>
      <c r="B69" s="17"/>
      <c r="C69" s="18" t="s">
        <v>244</v>
      </c>
      <c r="D69" s="19"/>
      <c r="E69" s="19" t="s">
        <v>41</v>
      </c>
      <c r="F69" s="20" t="s">
        <v>245</v>
      </c>
      <c r="G69" s="21" t="s">
        <v>246</v>
      </c>
      <c r="H69" s="17" t="s">
        <v>0</v>
      </c>
      <c r="I69" s="26">
        <v>1111.96</v>
      </c>
      <c r="J69" s="26">
        <v>1111.96</v>
      </c>
      <c r="K69" s="16">
        <v>13874097960</v>
      </c>
      <c r="L69" s="17" t="s">
        <v>5</v>
      </c>
      <c r="M69" s="27"/>
    </row>
    <row r="70" spans="1:13">
      <c r="A70" s="16">
        <v>68</v>
      </c>
      <c r="B70" s="17"/>
      <c r="C70" s="18" t="s">
        <v>247</v>
      </c>
      <c r="D70" s="19"/>
      <c r="E70" s="19" t="s">
        <v>41</v>
      </c>
      <c r="F70" s="20" t="s">
        <v>248</v>
      </c>
      <c r="G70" s="21" t="s">
        <v>249</v>
      </c>
      <c r="H70" s="17" t="s">
        <v>0</v>
      </c>
      <c r="I70" s="26">
        <v>1110.03</v>
      </c>
      <c r="J70" s="26">
        <v>1110.03</v>
      </c>
      <c r="K70" s="16">
        <v>13627406273</v>
      </c>
      <c r="L70" s="17" t="s">
        <v>5</v>
      </c>
      <c r="M70" s="27"/>
    </row>
    <row r="71" spans="1:13">
      <c r="A71" s="16">
        <v>69</v>
      </c>
      <c r="B71" s="17"/>
      <c r="C71" s="18" t="s">
        <v>250</v>
      </c>
      <c r="D71" s="19"/>
      <c r="E71" s="19" t="s">
        <v>69</v>
      </c>
      <c r="F71" s="20" t="s">
        <v>251</v>
      </c>
      <c r="G71" s="21" t="s">
        <v>252</v>
      </c>
      <c r="H71" s="17" t="s">
        <v>0</v>
      </c>
      <c r="I71" s="26">
        <v>203.2</v>
      </c>
      <c r="J71" s="26">
        <v>203.2</v>
      </c>
      <c r="K71" s="16">
        <v>18711297650</v>
      </c>
      <c r="L71" s="17" t="s">
        <v>5</v>
      </c>
      <c r="M71" s="27"/>
    </row>
    <row r="72" spans="1:13">
      <c r="A72" s="16">
        <v>70</v>
      </c>
      <c r="B72" s="17"/>
      <c r="C72" s="18" t="s">
        <v>253</v>
      </c>
      <c r="D72" s="19"/>
      <c r="E72" s="19" t="s">
        <v>108</v>
      </c>
      <c r="F72" s="20" t="s">
        <v>254</v>
      </c>
      <c r="G72" s="21" t="s">
        <v>255</v>
      </c>
      <c r="H72" s="17" t="s">
        <v>0</v>
      </c>
      <c r="I72" s="26">
        <v>532.76</v>
      </c>
      <c r="J72" s="26">
        <v>532.76</v>
      </c>
      <c r="K72" s="16">
        <v>18229885419</v>
      </c>
      <c r="L72" s="17" t="s">
        <v>5</v>
      </c>
      <c r="M72" s="27"/>
    </row>
    <row r="73" spans="1:13">
      <c r="A73" s="16">
        <v>71</v>
      </c>
      <c r="B73" s="17"/>
      <c r="C73" s="18" t="s">
        <v>256</v>
      </c>
      <c r="D73" s="19"/>
      <c r="E73" s="19" t="s">
        <v>65</v>
      </c>
      <c r="F73" s="20" t="s">
        <v>257</v>
      </c>
      <c r="G73" s="21" t="s">
        <v>258</v>
      </c>
      <c r="H73" s="17" t="s">
        <v>0</v>
      </c>
      <c r="I73" s="26">
        <v>1163.26</v>
      </c>
      <c r="J73" s="26">
        <v>1163.26</v>
      </c>
      <c r="K73" s="16">
        <v>17742507535</v>
      </c>
      <c r="L73" s="17" t="s">
        <v>5</v>
      </c>
      <c r="M73" s="27"/>
    </row>
    <row r="74" spans="1:13">
      <c r="A74" s="16">
        <v>72</v>
      </c>
      <c r="B74" s="17"/>
      <c r="C74" s="18" t="s">
        <v>259</v>
      </c>
      <c r="D74" s="19"/>
      <c r="E74" s="19" t="s">
        <v>29</v>
      </c>
      <c r="F74" s="20" t="s">
        <v>260</v>
      </c>
      <c r="G74" s="21" t="s">
        <v>261</v>
      </c>
      <c r="H74" s="17" t="s">
        <v>0</v>
      </c>
      <c r="I74" s="26">
        <v>371.4</v>
      </c>
      <c r="J74" s="26">
        <v>371.4</v>
      </c>
      <c r="K74" s="16">
        <v>15574013147</v>
      </c>
      <c r="L74" s="17" t="s">
        <v>5</v>
      </c>
      <c r="M74" s="27"/>
    </row>
    <row r="75" spans="1:13">
      <c r="A75" s="16">
        <v>73</v>
      </c>
      <c r="B75" s="17"/>
      <c r="C75" s="18" t="s">
        <v>262</v>
      </c>
      <c r="D75" s="19"/>
      <c r="E75" s="19" t="s">
        <v>174</v>
      </c>
      <c r="F75" s="20" t="s">
        <v>263</v>
      </c>
      <c r="G75" s="21" t="s">
        <v>264</v>
      </c>
      <c r="H75" s="17" t="s">
        <v>0</v>
      </c>
      <c r="I75" s="26">
        <v>2635</v>
      </c>
      <c r="J75" s="26">
        <v>2635</v>
      </c>
      <c r="K75" s="16"/>
      <c r="L75" s="17" t="s">
        <v>5</v>
      </c>
      <c r="M75" s="27"/>
    </row>
    <row r="76" spans="1:13">
      <c r="A76" s="16">
        <v>74</v>
      </c>
      <c r="B76" s="17"/>
      <c r="C76" s="18" t="s">
        <v>265</v>
      </c>
      <c r="D76" s="19"/>
      <c r="E76" s="19" t="s">
        <v>119</v>
      </c>
      <c r="F76" s="20" t="s">
        <v>266</v>
      </c>
      <c r="G76" s="21" t="s">
        <v>267</v>
      </c>
      <c r="H76" s="17" t="s">
        <v>0</v>
      </c>
      <c r="I76" s="26">
        <v>235.09</v>
      </c>
      <c r="J76" s="26">
        <v>235.09</v>
      </c>
      <c r="K76" s="16">
        <v>13365801372</v>
      </c>
      <c r="L76" s="17" t="s">
        <v>5</v>
      </c>
      <c r="M76" s="27"/>
    </row>
    <row r="77" spans="1:13">
      <c r="A77" s="16">
        <v>75</v>
      </c>
      <c r="B77" s="17"/>
      <c r="C77" s="18" t="s">
        <v>268</v>
      </c>
      <c r="D77" s="19"/>
      <c r="E77" s="19" t="s">
        <v>55</v>
      </c>
      <c r="F77" s="20" t="s">
        <v>269</v>
      </c>
      <c r="G77" s="21" t="s">
        <v>270</v>
      </c>
      <c r="H77" s="17" t="s">
        <v>0</v>
      </c>
      <c r="I77" s="26">
        <v>646.21</v>
      </c>
      <c r="J77" s="26">
        <v>646.21</v>
      </c>
      <c r="K77" s="16">
        <v>18216399284</v>
      </c>
      <c r="L77" s="17" t="s">
        <v>5</v>
      </c>
      <c r="M77" s="27"/>
    </row>
    <row r="78" spans="1:13">
      <c r="A78" s="16">
        <v>76</v>
      </c>
      <c r="B78" s="17"/>
      <c r="C78" s="18" t="s">
        <v>271</v>
      </c>
      <c r="D78" s="19"/>
      <c r="E78" s="19" t="s">
        <v>55</v>
      </c>
      <c r="F78" s="20" t="s">
        <v>272</v>
      </c>
      <c r="G78" s="21" t="s">
        <v>273</v>
      </c>
      <c r="H78" s="17" t="s">
        <v>0</v>
      </c>
      <c r="I78" s="26">
        <v>566.9</v>
      </c>
      <c r="J78" s="26">
        <v>566.9</v>
      </c>
      <c r="K78" s="16">
        <v>15073095621</v>
      </c>
      <c r="L78" s="17" t="s">
        <v>5</v>
      </c>
      <c r="M78" s="27"/>
    </row>
    <row r="79" spans="1:13">
      <c r="A79" s="16">
        <v>77</v>
      </c>
      <c r="B79" s="17"/>
      <c r="C79" s="18" t="s">
        <v>274</v>
      </c>
      <c r="D79" s="19"/>
      <c r="E79" s="19" t="s">
        <v>174</v>
      </c>
      <c r="F79" s="20" t="s">
        <v>275</v>
      </c>
      <c r="G79" s="21" t="s">
        <v>276</v>
      </c>
      <c r="H79" s="17" t="s">
        <v>0</v>
      </c>
      <c r="I79" s="26">
        <v>1995.53</v>
      </c>
      <c r="J79" s="26">
        <v>1995.53</v>
      </c>
      <c r="K79" s="16">
        <v>15115033678</v>
      </c>
      <c r="L79" s="17" t="s">
        <v>5</v>
      </c>
      <c r="M79" s="27"/>
    </row>
    <row r="80" spans="1:13">
      <c r="A80" s="16">
        <v>78</v>
      </c>
      <c r="B80" s="17"/>
      <c r="C80" s="18" t="s">
        <v>277</v>
      </c>
      <c r="D80" s="19"/>
      <c r="E80" s="19" t="s">
        <v>55</v>
      </c>
      <c r="F80" s="20" t="s">
        <v>278</v>
      </c>
      <c r="G80" s="21" t="s">
        <v>279</v>
      </c>
      <c r="H80" s="17" t="s">
        <v>0</v>
      </c>
      <c r="I80" s="26">
        <v>300.14</v>
      </c>
      <c r="J80" s="26">
        <v>300.14</v>
      </c>
      <c r="K80" s="16">
        <v>13808406568</v>
      </c>
      <c r="L80" s="17" t="s">
        <v>5</v>
      </c>
      <c r="M80" s="27"/>
    </row>
    <row r="81" spans="1:13">
      <c r="A81" s="16">
        <v>79</v>
      </c>
      <c r="B81" s="17"/>
      <c r="C81" s="18" t="s">
        <v>280</v>
      </c>
      <c r="D81" s="19"/>
      <c r="E81" s="19" t="s">
        <v>281</v>
      </c>
      <c r="F81" s="20" t="s">
        <v>282</v>
      </c>
      <c r="G81" s="21" t="s">
        <v>283</v>
      </c>
      <c r="H81" s="17" t="s">
        <v>0</v>
      </c>
      <c r="I81" s="26">
        <v>690.36</v>
      </c>
      <c r="J81" s="26">
        <v>690.36</v>
      </c>
      <c r="K81" s="16">
        <v>13762078982</v>
      </c>
      <c r="L81" s="17" t="s">
        <v>5</v>
      </c>
      <c r="M81" s="27"/>
    </row>
    <row r="82" spans="1:13">
      <c r="A82" s="16">
        <v>80</v>
      </c>
      <c r="B82" s="17"/>
      <c r="C82" s="18" t="s">
        <v>284</v>
      </c>
      <c r="D82" s="19"/>
      <c r="E82" s="19" t="s">
        <v>41</v>
      </c>
      <c r="F82" s="20" t="s">
        <v>285</v>
      </c>
      <c r="G82" s="21" t="s">
        <v>286</v>
      </c>
      <c r="H82" s="17" t="s">
        <v>0</v>
      </c>
      <c r="I82" s="26">
        <v>318.3</v>
      </c>
      <c r="J82" s="26">
        <v>318.3</v>
      </c>
      <c r="K82" s="16">
        <v>18274074713</v>
      </c>
      <c r="L82" s="17" t="s">
        <v>5</v>
      </c>
      <c r="M82" s="27"/>
    </row>
    <row r="83" spans="1:13">
      <c r="A83" s="16">
        <v>81</v>
      </c>
      <c r="B83" s="17"/>
      <c r="C83" s="18" t="s">
        <v>287</v>
      </c>
      <c r="D83" s="19"/>
      <c r="E83" s="19" t="s">
        <v>288</v>
      </c>
      <c r="F83" s="20" t="s">
        <v>289</v>
      </c>
      <c r="G83" s="21" t="s">
        <v>290</v>
      </c>
      <c r="H83" s="17" t="s">
        <v>0</v>
      </c>
      <c r="I83" s="26">
        <v>129</v>
      </c>
      <c r="J83" s="26">
        <v>129</v>
      </c>
      <c r="K83" s="16">
        <v>15576077796</v>
      </c>
      <c r="L83" s="17" t="s">
        <v>5</v>
      </c>
      <c r="M83" s="27"/>
    </row>
    <row r="84" spans="1:13">
      <c r="A84" s="16">
        <v>82</v>
      </c>
      <c r="B84" s="17"/>
      <c r="C84" s="18" t="s">
        <v>247</v>
      </c>
      <c r="D84" s="19"/>
      <c r="E84" s="19" t="s">
        <v>41</v>
      </c>
      <c r="F84" s="20" t="s">
        <v>291</v>
      </c>
      <c r="G84" s="21" t="s">
        <v>292</v>
      </c>
      <c r="H84" s="17" t="s">
        <v>0</v>
      </c>
      <c r="I84" s="26">
        <v>730.08</v>
      </c>
      <c r="J84" s="26">
        <v>730.08</v>
      </c>
      <c r="K84" s="16">
        <v>13627406273</v>
      </c>
      <c r="L84" s="17" t="s">
        <v>5</v>
      </c>
      <c r="M84" s="27"/>
    </row>
    <row r="85" spans="1:13">
      <c r="A85" s="16">
        <v>83</v>
      </c>
      <c r="B85" s="17"/>
      <c r="C85" s="18" t="s">
        <v>293</v>
      </c>
      <c r="D85" s="19"/>
      <c r="E85" s="19" t="s">
        <v>37</v>
      </c>
      <c r="F85" s="20" t="s">
        <v>294</v>
      </c>
      <c r="G85" s="21" t="s">
        <v>295</v>
      </c>
      <c r="H85" s="17" t="s">
        <v>0</v>
      </c>
      <c r="I85" s="26">
        <v>221.6</v>
      </c>
      <c r="J85" s="26">
        <v>221.6</v>
      </c>
      <c r="K85" s="16">
        <v>15115032691</v>
      </c>
      <c r="L85" s="17" t="s">
        <v>5</v>
      </c>
      <c r="M85" s="27"/>
    </row>
    <row r="86" spans="1:13">
      <c r="A86" s="16">
        <v>84</v>
      </c>
      <c r="B86" s="17"/>
      <c r="C86" s="18" t="s">
        <v>296</v>
      </c>
      <c r="D86" s="19"/>
      <c r="E86" s="19" t="s">
        <v>115</v>
      </c>
      <c r="F86" s="20" t="s">
        <v>297</v>
      </c>
      <c r="G86" s="21" t="s">
        <v>298</v>
      </c>
      <c r="H86" s="17" t="s">
        <v>0</v>
      </c>
      <c r="I86" s="26">
        <v>1341.88</v>
      </c>
      <c r="J86" s="26">
        <v>1341.88</v>
      </c>
      <c r="K86" s="16">
        <v>15675063093</v>
      </c>
      <c r="L86" s="17" t="s">
        <v>5</v>
      </c>
      <c r="M86" s="27"/>
    </row>
    <row r="87" spans="1:13">
      <c r="A87" s="16">
        <v>85</v>
      </c>
      <c r="B87" s="17"/>
      <c r="C87" s="18" t="s">
        <v>299</v>
      </c>
      <c r="D87" s="19"/>
      <c r="E87" s="19" t="s">
        <v>108</v>
      </c>
      <c r="F87" s="20" t="s">
        <v>300</v>
      </c>
      <c r="G87" s="21" t="s">
        <v>301</v>
      </c>
      <c r="H87" s="17" t="s">
        <v>0</v>
      </c>
      <c r="I87" s="26">
        <v>1028.58</v>
      </c>
      <c r="J87" s="26">
        <v>1028.58</v>
      </c>
      <c r="K87" s="16">
        <v>15576063818</v>
      </c>
      <c r="L87" s="17" t="s">
        <v>5</v>
      </c>
      <c r="M87" s="27"/>
    </row>
    <row r="88" spans="1:13">
      <c r="A88" s="16">
        <v>86</v>
      </c>
      <c r="B88" s="17"/>
      <c r="C88" s="18" t="s">
        <v>302</v>
      </c>
      <c r="D88" s="19"/>
      <c r="E88" s="19" t="s">
        <v>108</v>
      </c>
      <c r="F88" s="20" t="s">
        <v>303</v>
      </c>
      <c r="G88" s="21" t="s">
        <v>304</v>
      </c>
      <c r="H88" s="17" t="s">
        <v>0</v>
      </c>
      <c r="I88" s="26">
        <v>1222.37</v>
      </c>
      <c r="J88" s="26">
        <v>1222.37</v>
      </c>
      <c r="K88" s="16">
        <v>15673035057</v>
      </c>
      <c r="L88" s="17" t="s">
        <v>5</v>
      </c>
      <c r="M88" s="27"/>
    </row>
    <row r="89" spans="1:13">
      <c r="A89" s="16">
        <v>87</v>
      </c>
      <c r="B89" s="17"/>
      <c r="C89" s="18" t="s">
        <v>305</v>
      </c>
      <c r="D89" s="19"/>
      <c r="E89" s="19" t="s">
        <v>115</v>
      </c>
      <c r="F89" s="20" t="s">
        <v>306</v>
      </c>
      <c r="G89" s="21" t="s">
        <v>307</v>
      </c>
      <c r="H89" s="17" t="s">
        <v>0</v>
      </c>
      <c r="I89" s="26">
        <v>5690.66</v>
      </c>
      <c r="J89" s="26">
        <v>5690.66</v>
      </c>
      <c r="K89" s="16"/>
      <c r="L89" s="17" t="s">
        <v>5</v>
      </c>
      <c r="M89" s="27"/>
    </row>
    <row r="90" spans="1:13">
      <c r="A90" s="16">
        <v>88</v>
      </c>
      <c r="B90" s="17"/>
      <c r="C90" s="18" t="s">
        <v>308</v>
      </c>
      <c r="D90" s="19"/>
      <c r="E90" s="19" t="s">
        <v>115</v>
      </c>
      <c r="F90" s="20" t="s">
        <v>309</v>
      </c>
      <c r="G90" s="21" t="s">
        <v>310</v>
      </c>
      <c r="H90" s="17" t="s">
        <v>0</v>
      </c>
      <c r="I90" s="26">
        <v>779.21</v>
      </c>
      <c r="J90" s="26">
        <v>779.21</v>
      </c>
      <c r="K90" s="16">
        <v>18658235285</v>
      </c>
      <c r="L90" s="17" t="s">
        <v>5</v>
      </c>
      <c r="M90" s="27"/>
    </row>
    <row r="91" spans="1:13">
      <c r="A91" s="16">
        <v>89</v>
      </c>
      <c r="B91" s="17"/>
      <c r="C91" s="18" t="s">
        <v>311</v>
      </c>
      <c r="D91" s="19"/>
      <c r="E91" s="19" t="s">
        <v>288</v>
      </c>
      <c r="F91" s="20" t="s">
        <v>312</v>
      </c>
      <c r="G91" s="21" t="s">
        <v>313</v>
      </c>
      <c r="H91" s="17" t="s">
        <v>0</v>
      </c>
      <c r="I91" s="26">
        <v>1148.72</v>
      </c>
      <c r="J91" s="26">
        <v>1148.72</v>
      </c>
      <c r="K91" s="16">
        <v>13789052107</v>
      </c>
      <c r="L91" s="17" t="s">
        <v>5</v>
      </c>
      <c r="M91" s="27"/>
    </row>
    <row r="92" spans="1:13">
      <c r="A92" s="16">
        <v>90</v>
      </c>
      <c r="B92" s="17"/>
      <c r="C92" s="18" t="s">
        <v>314</v>
      </c>
      <c r="D92" s="19"/>
      <c r="E92" s="19" t="s">
        <v>76</v>
      </c>
      <c r="F92" s="20" t="s">
        <v>315</v>
      </c>
      <c r="G92" s="21" t="s">
        <v>316</v>
      </c>
      <c r="H92" s="17" t="s">
        <v>0</v>
      </c>
      <c r="I92" s="26">
        <v>5883.5</v>
      </c>
      <c r="J92" s="26">
        <v>5883.5</v>
      </c>
      <c r="K92" s="16">
        <v>15574060440</v>
      </c>
      <c r="L92" s="17" t="s">
        <v>5</v>
      </c>
      <c r="M92" s="27"/>
    </row>
    <row r="93" spans="1:13">
      <c r="A93" s="16">
        <v>91</v>
      </c>
      <c r="B93" s="17"/>
      <c r="C93" s="18" t="s">
        <v>317</v>
      </c>
      <c r="D93" s="19"/>
      <c r="E93" s="19" t="s">
        <v>133</v>
      </c>
      <c r="F93" s="20" t="s">
        <v>318</v>
      </c>
      <c r="G93" s="21" t="s">
        <v>319</v>
      </c>
      <c r="H93" s="17" t="s">
        <v>0</v>
      </c>
      <c r="I93" s="26">
        <v>1694.74</v>
      </c>
      <c r="J93" s="26">
        <v>1694.74</v>
      </c>
      <c r="K93" s="16">
        <v>17873089676</v>
      </c>
      <c r="L93" s="17" t="s">
        <v>5</v>
      </c>
      <c r="M93" s="27"/>
    </row>
    <row r="94" spans="1:13">
      <c r="A94" s="16">
        <v>92</v>
      </c>
      <c r="B94" s="17"/>
      <c r="C94" s="18" t="s">
        <v>296</v>
      </c>
      <c r="D94" s="19"/>
      <c r="E94" s="19" t="s">
        <v>115</v>
      </c>
      <c r="F94" s="20" t="s">
        <v>320</v>
      </c>
      <c r="G94" s="21" t="s">
        <v>321</v>
      </c>
      <c r="H94" s="17" t="s">
        <v>0</v>
      </c>
      <c r="I94" s="26">
        <v>1158.4</v>
      </c>
      <c r="J94" s="26">
        <v>1158.4</v>
      </c>
      <c r="K94" s="16">
        <v>15675063093</v>
      </c>
      <c r="L94" s="17" t="s">
        <v>5</v>
      </c>
      <c r="M94" s="27"/>
    </row>
    <row r="95" spans="1:13">
      <c r="A95" s="16">
        <v>93</v>
      </c>
      <c r="B95" s="17"/>
      <c r="C95" s="18" t="s">
        <v>322</v>
      </c>
      <c r="D95" s="19"/>
      <c r="E95" s="19" t="s">
        <v>115</v>
      </c>
      <c r="F95" s="20" t="s">
        <v>323</v>
      </c>
      <c r="G95" s="21" t="s">
        <v>324</v>
      </c>
      <c r="H95" s="17" t="s">
        <v>0</v>
      </c>
      <c r="I95" s="26">
        <v>101</v>
      </c>
      <c r="J95" s="26">
        <v>101</v>
      </c>
      <c r="K95" s="16">
        <v>15673040840</v>
      </c>
      <c r="L95" s="17" t="s">
        <v>5</v>
      </c>
      <c r="M95" s="27"/>
    </row>
    <row r="96" spans="1:13">
      <c r="A96" s="16">
        <v>94</v>
      </c>
      <c r="B96" s="17"/>
      <c r="C96" s="18" t="s">
        <v>325</v>
      </c>
      <c r="D96" s="19"/>
      <c r="E96" s="19" t="s">
        <v>326</v>
      </c>
      <c r="F96" s="20" t="s">
        <v>327</v>
      </c>
      <c r="G96" s="21" t="s">
        <v>328</v>
      </c>
      <c r="H96" s="17" t="s">
        <v>0</v>
      </c>
      <c r="I96" s="26">
        <v>437.39</v>
      </c>
      <c r="J96" s="26">
        <v>437.39</v>
      </c>
      <c r="K96" s="16">
        <v>13437611629</v>
      </c>
      <c r="L96" s="17" t="s">
        <v>5</v>
      </c>
      <c r="M96" s="27"/>
    </row>
    <row r="97" spans="1:13">
      <c r="A97" s="16">
        <v>95</v>
      </c>
      <c r="B97" s="17"/>
      <c r="C97" s="18" t="s">
        <v>329</v>
      </c>
      <c r="D97" s="19"/>
      <c r="E97" s="19" t="s">
        <v>108</v>
      </c>
      <c r="F97" s="20" t="s">
        <v>330</v>
      </c>
      <c r="G97" s="21" t="s">
        <v>331</v>
      </c>
      <c r="H97" s="17" t="s">
        <v>0</v>
      </c>
      <c r="I97" s="26">
        <v>1266.58</v>
      </c>
      <c r="J97" s="26">
        <v>1266.58</v>
      </c>
      <c r="K97" s="16">
        <v>17397301069</v>
      </c>
      <c r="L97" s="17" t="s">
        <v>5</v>
      </c>
      <c r="M97" s="27"/>
    </row>
    <row r="98" spans="1:13">
      <c r="A98" s="16">
        <v>96</v>
      </c>
      <c r="B98" s="17"/>
      <c r="C98" s="18" t="s">
        <v>332</v>
      </c>
      <c r="D98" s="19"/>
      <c r="E98" s="19" t="s">
        <v>174</v>
      </c>
      <c r="F98" s="20" t="s">
        <v>333</v>
      </c>
      <c r="G98" s="21" t="s">
        <v>334</v>
      </c>
      <c r="H98" s="17" t="s">
        <v>0</v>
      </c>
      <c r="I98" s="26">
        <v>403.68</v>
      </c>
      <c r="J98" s="26">
        <v>403.68</v>
      </c>
      <c r="K98" s="16">
        <v>13808405374</v>
      </c>
      <c r="L98" s="17" t="s">
        <v>5</v>
      </c>
      <c r="M98" s="27"/>
    </row>
    <row r="99" spans="1:13">
      <c r="A99" s="16">
        <v>97</v>
      </c>
      <c r="B99" s="17"/>
      <c r="C99" s="18" t="s">
        <v>335</v>
      </c>
      <c r="D99" s="19"/>
      <c r="E99" s="19" t="s">
        <v>336</v>
      </c>
      <c r="F99" s="20" t="s">
        <v>337</v>
      </c>
      <c r="G99" s="21" t="s">
        <v>338</v>
      </c>
      <c r="H99" s="17" t="s">
        <v>0</v>
      </c>
      <c r="I99" s="26">
        <v>334.26</v>
      </c>
      <c r="J99" s="26">
        <v>334.26</v>
      </c>
      <c r="K99" s="16">
        <v>18532320812</v>
      </c>
      <c r="L99" s="17" t="s">
        <v>5</v>
      </c>
      <c r="M99" s="27"/>
    </row>
    <row r="100" spans="1:13">
      <c r="A100" s="16">
        <v>98</v>
      </c>
      <c r="B100" s="17"/>
      <c r="C100" s="18" t="s">
        <v>339</v>
      </c>
      <c r="D100" s="19"/>
      <c r="E100" s="19" t="s">
        <v>108</v>
      </c>
      <c r="F100" s="20" t="s">
        <v>340</v>
      </c>
      <c r="G100" s="21" t="s">
        <v>341</v>
      </c>
      <c r="H100" s="17" t="s">
        <v>0</v>
      </c>
      <c r="I100" s="26">
        <v>906.95</v>
      </c>
      <c r="J100" s="26">
        <v>906.95</v>
      </c>
      <c r="K100" s="16">
        <v>15080985641</v>
      </c>
      <c r="L100" s="17" t="s">
        <v>5</v>
      </c>
      <c r="M100" s="27"/>
    </row>
    <row r="101" spans="1:13">
      <c r="A101" s="16">
        <v>99</v>
      </c>
      <c r="B101" s="17"/>
      <c r="C101" s="18" t="s">
        <v>342</v>
      </c>
      <c r="D101" s="19"/>
      <c r="E101" s="19" t="s">
        <v>288</v>
      </c>
      <c r="F101" s="20" t="s">
        <v>343</v>
      </c>
      <c r="G101" s="21" t="s">
        <v>344</v>
      </c>
      <c r="H101" s="17" t="s">
        <v>0</v>
      </c>
      <c r="I101" s="26">
        <v>1158.92</v>
      </c>
      <c r="J101" s="26">
        <v>1158.92</v>
      </c>
      <c r="K101" s="16">
        <v>17873228644</v>
      </c>
      <c r="L101" s="17" t="s">
        <v>5</v>
      </c>
      <c r="M101" s="27"/>
    </row>
    <row r="102" spans="1:13">
      <c r="A102" s="16">
        <v>100</v>
      </c>
      <c r="B102" s="17"/>
      <c r="C102" s="18" t="s">
        <v>345</v>
      </c>
      <c r="D102" s="19"/>
      <c r="E102" s="19" t="s">
        <v>65</v>
      </c>
      <c r="F102" s="20" t="s">
        <v>346</v>
      </c>
      <c r="G102" s="21" t="s">
        <v>347</v>
      </c>
      <c r="H102" s="17" t="s">
        <v>0</v>
      </c>
      <c r="I102" s="26">
        <v>995.28</v>
      </c>
      <c r="J102" s="26">
        <v>995.28</v>
      </c>
      <c r="K102" s="16">
        <v>17397308062</v>
      </c>
      <c r="L102" s="17" t="s">
        <v>5</v>
      </c>
      <c r="M102" s="27"/>
    </row>
    <row r="103" spans="1:13">
      <c r="A103" s="16">
        <v>101</v>
      </c>
      <c r="B103" s="17"/>
      <c r="C103" s="18" t="s">
        <v>348</v>
      </c>
      <c r="D103" s="19"/>
      <c r="E103" s="19" t="s">
        <v>69</v>
      </c>
      <c r="F103" s="20" t="s">
        <v>349</v>
      </c>
      <c r="G103" s="21" t="s">
        <v>350</v>
      </c>
      <c r="H103" s="17" t="s">
        <v>0</v>
      </c>
      <c r="I103" s="26">
        <v>511</v>
      </c>
      <c r="J103" s="26">
        <v>511</v>
      </c>
      <c r="K103" s="16">
        <v>13469272736</v>
      </c>
      <c r="L103" s="17" t="s">
        <v>5</v>
      </c>
      <c r="M103" s="27"/>
    </row>
    <row r="104" spans="1:13">
      <c r="A104" s="16">
        <v>102</v>
      </c>
      <c r="B104" s="17"/>
      <c r="C104" s="18" t="s">
        <v>351</v>
      </c>
      <c r="D104" s="19"/>
      <c r="E104" s="19" t="s">
        <v>29</v>
      </c>
      <c r="F104" s="20" t="s">
        <v>352</v>
      </c>
      <c r="G104" s="21" t="s">
        <v>353</v>
      </c>
      <c r="H104" s="17" t="s">
        <v>0</v>
      </c>
      <c r="I104" s="26">
        <v>1142.88</v>
      </c>
      <c r="J104" s="26">
        <v>1142.88</v>
      </c>
      <c r="K104" s="16">
        <v>13974077316</v>
      </c>
      <c r="L104" s="17" t="s">
        <v>5</v>
      </c>
      <c r="M104" s="27"/>
    </row>
    <row r="105" spans="1:13">
      <c r="A105" s="16">
        <v>103</v>
      </c>
      <c r="B105" s="17"/>
      <c r="C105" s="18" t="s">
        <v>354</v>
      </c>
      <c r="D105" s="19"/>
      <c r="E105" s="19" t="s">
        <v>355</v>
      </c>
      <c r="F105" s="20" t="s">
        <v>356</v>
      </c>
      <c r="G105" s="21" t="s">
        <v>357</v>
      </c>
      <c r="H105" s="17" t="s">
        <v>0</v>
      </c>
      <c r="I105" s="26">
        <v>976.46</v>
      </c>
      <c r="J105" s="26">
        <v>976.46</v>
      </c>
      <c r="K105" s="16">
        <v>15700827283</v>
      </c>
      <c r="L105" s="17" t="s">
        <v>5</v>
      </c>
      <c r="M105" s="27"/>
    </row>
    <row r="106" spans="1:13">
      <c r="A106" s="16">
        <v>104</v>
      </c>
      <c r="B106" s="17"/>
      <c r="C106" s="18" t="s">
        <v>358</v>
      </c>
      <c r="D106" s="19"/>
      <c r="E106" s="19" t="s">
        <v>108</v>
      </c>
      <c r="F106" s="20" t="s">
        <v>359</v>
      </c>
      <c r="G106" s="21" t="s">
        <v>360</v>
      </c>
      <c r="H106" s="17" t="s">
        <v>0</v>
      </c>
      <c r="I106" s="26">
        <v>1032.28</v>
      </c>
      <c r="J106" s="26">
        <v>1032.28</v>
      </c>
      <c r="K106" s="16">
        <v>15197069699</v>
      </c>
      <c r="L106" s="17" t="s">
        <v>5</v>
      </c>
      <c r="M106" s="27"/>
    </row>
    <row r="107" spans="1:13">
      <c r="A107" s="16">
        <v>105</v>
      </c>
      <c r="B107" s="17"/>
      <c r="C107" s="18" t="s">
        <v>361</v>
      </c>
      <c r="D107" s="19"/>
      <c r="E107" s="19" t="s">
        <v>288</v>
      </c>
      <c r="F107" s="20" t="s">
        <v>362</v>
      </c>
      <c r="G107" s="21" t="s">
        <v>363</v>
      </c>
      <c r="H107" s="17" t="s">
        <v>0</v>
      </c>
      <c r="I107" s="26">
        <v>2171.8</v>
      </c>
      <c r="J107" s="26">
        <v>2171.8</v>
      </c>
      <c r="K107" s="16">
        <v>18574438511</v>
      </c>
      <c r="L107" s="17" t="s">
        <v>5</v>
      </c>
      <c r="M107" s="27"/>
    </row>
    <row r="108" spans="1:13">
      <c r="A108" s="16">
        <v>106</v>
      </c>
      <c r="B108" s="17"/>
      <c r="C108" s="18" t="s">
        <v>364</v>
      </c>
      <c r="D108" s="19"/>
      <c r="E108" s="19" t="s">
        <v>115</v>
      </c>
      <c r="F108" s="20" t="s">
        <v>365</v>
      </c>
      <c r="G108" s="21" t="s">
        <v>366</v>
      </c>
      <c r="H108" s="17" t="s">
        <v>0</v>
      </c>
      <c r="I108" s="26">
        <v>612</v>
      </c>
      <c r="J108" s="26">
        <v>612</v>
      </c>
      <c r="K108" s="16">
        <v>15073030385</v>
      </c>
      <c r="L108" s="17" t="s">
        <v>5</v>
      </c>
      <c r="M108" s="27"/>
    </row>
    <row r="109" spans="1:13">
      <c r="A109" s="16">
        <v>107</v>
      </c>
      <c r="B109" s="17"/>
      <c r="C109" s="18" t="s">
        <v>367</v>
      </c>
      <c r="D109" s="19"/>
      <c r="E109" s="19" t="s">
        <v>45</v>
      </c>
      <c r="F109" s="20" t="s">
        <v>368</v>
      </c>
      <c r="G109" s="21" t="s">
        <v>369</v>
      </c>
      <c r="H109" s="17" t="s">
        <v>0</v>
      </c>
      <c r="I109" s="26">
        <v>136.32</v>
      </c>
      <c r="J109" s="26">
        <v>136.32</v>
      </c>
      <c r="K109" s="16">
        <v>18273065394</v>
      </c>
      <c r="L109" s="17" t="s">
        <v>5</v>
      </c>
      <c r="M109" s="27"/>
    </row>
    <row r="110" spans="1:13">
      <c r="A110" s="16">
        <v>108</v>
      </c>
      <c r="B110" s="17"/>
      <c r="C110" s="18" t="s">
        <v>370</v>
      </c>
      <c r="D110" s="19"/>
      <c r="E110" s="19" t="s">
        <v>115</v>
      </c>
      <c r="F110" s="20" t="s">
        <v>371</v>
      </c>
      <c r="G110" s="21" t="s">
        <v>372</v>
      </c>
      <c r="H110" s="17" t="s">
        <v>0</v>
      </c>
      <c r="I110" s="26">
        <v>337.44</v>
      </c>
      <c r="J110" s="26">
        <v>337.44</v>
      </c>
      <c r="K110" s="16">
        <v>18390154645</v>
      </c>
      <c r="L110" s="17" t="s">
        <v>5</v>
      </c>
      <c r="M110" s="27"/>
    </row>
    <row r="111" spans="1:13">
      <c r="A111" s="16">
        <v>109</v>
      </c>
      <c r="B111" s="17"/>
      <c r="C111" s="18" t="s">
        <v>373</v>
      </c>
      <c r="D111" s="19"/>
      <c r="E111" s="19" t="s">
        <v>108</v>
      </c>
      <c r="F111" s="20" t="s">
        <v>374</v>
      </c>
      <c r="G111" s="21" t="s">
        <v>375</v>
      </c>
      <c r="H111" s="17" t="s">
        <v>0</v>
      </c>
      <c r="I111" s="26">
        <v>1088.04</v>
      </c>
      <c r="J111" s="26">
        <v>1088.04</v>
      </c>
      <c r="K111" s="16">
        <v>15080985998</v>
      </c>
      <c r="L111" s="17" t="s">
        <v>5</v>
      </c>
      <c r="M111" s="27"/>
    </row>
    <row r="112" spans="1:13">
      <c r="A112" s="16">
        <v>110</v>
      </c>
      <c r="B112" s="17"/>
      <c r="C112" s="18" t="s">
        <v>376</v>
      </c>
      <c r="D112" s="19"/>
      <c r="E112" s="19" t="s">
        <v>133</v>
      </c>
      <c r="F112" s="20" t="s">
        <v>377</v>
      </c>
      <c r="G112" s="21" t="s">
        <v>378</v>
      </c>
      <c r="H112" s="17" t="s">
        <v>0</v>
      </c>
      <c r="I112" s="26">
        <v>557.76</v>
      </c>
      <c r="J112" s="26">
        <v>557.76</v>
      </c>
      <c r="K112" s="16">
        <v>13487798658</v>
      </c>
      <c r="L112" s="17" t="s">
        <v>5</v>
      </c>
      <c r="M112" s="27"/>
    </row>
    <row r="113" spans="1:13">
      <c r="A113" s="16">
        <v>111</v>
      </c>
      <c r="B113" s="17"/>
      <c r="C113" s="18" t="s">
        <v>379</v>
      </c>
      <c r="D113" s="19"/>
      <c r="E113" s="19" t="s">
        <v>380</v>
      </c>
      <c r="F113" s="20" t="s">
        <v>381</v>
      </c>
      <c r="G113" s="21" t="s">
        <v>382</v>
      </c>
      <c r="H113" s="17" t="s">
        <v>0</v>
      </c>
      <c r="I113" s="26">
        <v>1443.44</v>
      </c>
      <c r="J113" s="26">
        <v>1443.44</v>
      </c>
      <c r="K113" s="16">
        <v>18390152900</v>
      </c>
      <c r="L113" s="17" t="s">
        <v>5</v>
      </c>
      <c r="M113" s="27"/>
    </row>
    <row r="114" spans="1:13">
      <c r="A114" s="16">
        <v>112</v>
      </c>
      <c r="B114" s="17"/>
      <c r="C114" s="18" t="s">
        <v>383</v>
      </c>
      <c r="D114" s="19"/>
      <c r="E114" s="19" t="s">
        <v>133</v>
      </c>
      <c r="F114" s="20" t="s">
        <v>384</v>
      </c>
      <c r="G114" s="21" t="s">
        <v>385</v>
      </c>
      <c r="H114" s="17" t="s">
        <v>0</v>
      </c>
      <c r="I114" s="26">
        <v>747.83</v>
      </c>
      <c r="J114" s="26">
        <v>747.83</v>
      </c>
      <c r="K114" s="16">
        <v>13762071763</v>
      </c>
      <c r="L114" s="17" t="s">
        <v>5</v>
      </c>
      <c r="M114" s="27"/>
    </row>
    <row r="115" spans="1:13">
      <c r="A115" s="16">
        <v>113</v>
      </c>
      <c r="B115" s="17"/>
      <c r="C115" s="18" t="s">
        <v>386</v>
      </c>
      <c r="D115" s="19"/>
      <c r="E115" s="19" t="s">
        <v>133</v>
      </c>
      <c r="F115" s="20" t="s">
        <v>387</v>
      </c>
      <c r="G115" s="21" t="s">
        <v>388</v>
      </c>
      <c r="H115" s="17" t="s">
        <v>0</v>
      </c>
      <c r="I115" s="26">
        <v>332.04</v>
      </c>
      <c r="J115" s="26">
        <v>332.04</v>
      </c>
      <c r="K115" s="16">
        <v>15873073576</v>
      </c>
      <c r="L115" s="17" t="s">
        <v>5</v>
      </c>
      <c r="M115" s="27"/>
    </row>
    <row r="116" spans="1:13">
      <c r="A116" s="16">
        <v>114</v>
      </c>
      <c r="B116" s="17"/>
      <c r="C116" s="18" t="s">
        <v>389</v>
      </c>
      <c r="D116" s="19"/>
      <c r="E116" s="19" t="s">
        <v>55</v>
      </c>
      <c r="F116" s="20" t="s">
        <v>390</v>
      </c>
      <c r="G116" s="21" t="s">
        <v>391</v>
      </c>
      <c r="H116" s="17" t="s">
        <v>0</v>
      </c>
      <c r="I116" s="26">
        <v>12617.2</v>
      </c>
      <c r="J116" s="26">
        <v>12617.2</v>
      </c>
      <c r="K116" s="16">
        <v>13077102898</v>
      </c>
      <c r="L116" s="17" t="s">
        <v>5</v>
      </c>
      <c r="M116" s="27"/>
    </row>
    <row r="117" spans="1:13">
      <c r="A117" s="16">
        <v>115</v>
      </c>
      <c r="B117" s="17"/>
      <c r="C117" s="18" t="s">
        <v>392</v>
      </c>
      <c r="D117" s="19"/>
      <c r="E117" s="19" t="s">
        <v>69</v>
      </c>
      <c r="F117" s="20" t="s">
        <v>393</v>
      </c>
      <c r="G117" s="21" t="s">
        <v>394</v>
      </c>
      <c r="H117" s="17" t="s">
        <v>0</v>
      </c>
      <c r="I117" s="26">
        <v>676.52</v>
      </c>
      <c r="J117" s="26">
        <v>676.52</v>
      </c>
      <c r="K117" s="16">
        <v>13467304695</v>
      </c>
      <c r="L117" s="17" t="s">
        <v>5</v>
      </c>
      <c r="M117" s="27"/>
    </row>
    <row r="118" spans="1:13">
      <c r="A118" s="16">
        <v>116</v>
      </c>
      <c r="B118" s="17"/>
      <c r="C118" s="18" t="s">
        <v>395</v>
      </c>
      <c r="D118" s="19"/>
      <c r="E118" s="19" t="s">
        <v>115</v>
      </c>
      <c r="F118" s="20" t="s">
        <v>396</v>
      </c>
      <c r="G118" s="21" t="s">
        <v>397</v>
      </c>
      <c r="H118" s="17" t="s">
        <v>0</v>
      </c>
      <c r="I118" s="26">
        <v>424.79</v>
      </c>
      <c r="J118" s="26">
        <v>424.79</v>
      </c>
      <c r="K118" s="16">
        <v>13107307429</v>
      </c>
      <c r="L118" s="17" t="s">
        <v>5</v>
      </c>
      <c r="M118" s="27"/>
    </row>
    <row r="119" spans="1:13">
      <c r="A119" s="16">
        <v>117</v>
      </c>
      <c r="B119" s="17"/>
      <c r="C119" s="18" t="s">
        <v>398</v>
      </c>
      <c r="D119" s="19"/>
      <c r="E119" s="19" t="s">
        <v>65</v>
      </c>
      <c r="F119" s="20" t="s">
        <v>399</v>
      </c>
      <c r="G119" s="21" t="s">
        <v>400</v>
      </c>
      <c r="H119" s="17" t="s">
        <v>0</v>
      </c>
      <c r="I119" s="26">
        <v>1537.62</v>
      </c>
      <c r="J119" s="26">
        <v>1537.62</v>
      </c>
      <c r="K119" s="16">
        <v>18711298210</v>
      </c>
      <c r="L119" s="17" t="s">
        <v>5</v>
      </c>
      <c r="M119" s="27"/>
    </row>
    <row r="120" spans="1:13">
      <c r="A120" s="16">
        <v>118</v>
      </c>
      <c r="B120" s="17"/>
      <c r="C120" s="18" t="s">
        <v>401</v>
      </c>
      <c r="D120" s="19"/>
      <c r="E120" s="19" t="s">
        <v>108</v>
      </c>
      <c r="F120" s="20" t="s">
        <v>402</v>
      </c>
      <c r="G120" s="21" t="s">
        <v>403</v>
      </c>
      <c r="H120" s="17" t="s">
        <v>0</v>
      </c>
      <c r="I120" s="26">
        <v>6774.11</v>
      </c>
      <c r="J120" s="26">
        <v>6774.11</v>
      </c>
      <c r="K120" s="16"/>
      <c r="L120" s="17" t="s">
        <v>5</v>
      </c>
      <c r="M120" s="27"/>
    </row>
    <row r="121" spans="1:13">
      <c r="A121" s="16">
        <v>119</v>
      </c>
      <c r="B121" s="17"/>
      <c r="C121" s="18" t="s">
        <v>404</v>
      </c>
      <c r="D121" s="19"/>
      <c r="E121" s="19" t="s">
        <v>55</v>
      </c>
      <c r="F121" s="20" t="s">
        <v>405</v>
      </c>
      <c r="G121" s="21" t="s">
        <v>406</v>
      </c>
      <c r="H121" s="17" t="s">
        <v>0</v>
      </c>
      <c r="I121" s="26">
        <v>320.24</v>
      </c>
      <c r="J121" s="26">
        <v>320.24</v>
      </c>
      <c r="K121" s="16">
        <v>13203037986</v>
      </c>
      <c r="L121" s="17" t="s">
        <v>5</v>
      </c>
      <c r="M121" s="27"/>
    </row>
    <row r="122" spans="1:13">
      <c r="A122" s="16">
        <v>120</v>
      </c>
      <c r="B122" s="17"/>
      <c r="C122" s="18" t="s">
        <v>407</v>
      </c>
      <c r="D122" s="19"/>
      <c r="E122" s="19" t="s">
        <v>55</v>
      </c>
      <c r="F122" s="20" t="s">
        <v>408</v>
      </c>
      <c r="G122" s="21" t="s">
        <v>409</v>
      </c>
      <c r="H122" s="17" t="s">
        <v>0</v>
      </c>
      <c r="I122" s="26">
        <v>441.96</v>
      </c>
      <c r="J122" s="26">
        <v>441.96</v>
      </c>
      <c r="K122" s="16">
        <v>15826593437</v>
      </c>
      <c r="L122" s="17" t="s">
        <v>5</v>
      </c>
      <c r="M122" s="27"/>
    </row>
    <row r="123" spans="1:13">
      <c r="A123" s="16">
        <v>121</v>
      </c>
      <c r="B123" s="17"/>
      <c r="C123" s="18" t="s">
        <v>410</v>
      </c>
      <c r="D123" s="19"/>
      <c r="E123" s="19" t="s">
        <v>281</v>
      </c>
      <c r="F123" s="20" t="s">
        <v>411</v>
      </c>
      <c r="G123" s="21" t="s">
        <v>412</v>
      </c>
      <c r="H123" s="17" t="s">
        <v>0</v>
      </c>
      <c r="I123" s="26">
        <v>1173.47</v>
      </c>
      <c r="J123" s="26">
        <v>1173.47</v>
      </c>
      <c r="K123" s="16">
        <v>15047042912</v>
      </c>
      <c r="L123" s="17" t="s">
        <v>5</v>
      </c>
      <c r="M123" s="27"/>
    </row>
    <row r="124" spans="1:13">
      <c r="A124" s="16">
        <v>122</v>
      </c>
      <c r="B124" s="17"/>
      <c r="C124" s="18" t="s">
        <v>413</v>
      </c>
      <c r="D124" s="19"/>
      <c r="E124" s="19" t="s">
        <v>108</v>
      </c>
      <c r="F124" s="20" t="s">
        <v>414</v>
      </c>
      <c r="G124" s="21" t="s">
        <v>415</v>
      </c>
      <c r="H124" s="17" t="s">
        <v>0</v>
      </c>
      <c r="I124" s="26">
        <v>1053.68</v>
      </c>
      <c r="J124" s="26">
        <v>1053.68</v>
      </c>
      <c r="K124" s="16">
        <v>15919955830</v>
      </c>
      <c r="L124" s="17" t="s">
        <v>5</v>
      </c>
      <c r="M124" s="27"/>
    </row>
    <row r="125" spans="1:13">
      <c r="A125" s="16">
        <v>123</v>
      </c>
      <c r="B125" s="17"/>
      <c r="C125" s="18" t="s">
        <v>416</v>
      </c>
      <c r="D125" s="19"/>
      <c r="E125" s="19" t="s">
        <v>281</v>
      </c>
      <c r="F125" s="20" t="s">
        <v>417</v>
      </c>
      <c r="G125" s="21" t="s">
        <v>418</v>
      </c>
      <c r="H125" s="17" t="s">
        <v>0</v>
      </c>
      <c r="I125" s="26">
        <v>309.32</v>
      </c>
      <c r="J125" s="26">
        <v>309.32</v>
      </c>
      <c r="K125" s="16">
        <v>13469272114</v>
      </c>
      <c r="L125" s="17" t="s">
        <v>5</v>
      </c>
      <c r="M125" s="27"/>
    </row>
    <row r="126" spans="1:13">
      <c r="A126" s="16">
        <v>124</v>
      </c>
      <c r="B126" s="17"/>
      <c r="C126" s="18" t="s">
        <v>419</v>
      </c>
      <c r="D126" s="19"/>
      <c r="E126" s="19" t="s">
        <v>108</v>
      </c>
      <c r="F126" s="20" t="s">
        <v>420</v>
      </c>
      <c r="G126" s="21" t="s">
        <v>421</v>
      </c>
      <c r="H126" s="17" t="s">
        <v>0</v>
      </c>
      <c r="I126" s="26">
        <v>44</v>
      </c>
      <c r="J126" s="26">
        <v>44</v>
      </c>
      <c r="K126" s="16">
        <v>13298518341</v>
      </c>
      <c r="L126" s="17" t="s">
        <v>5</v>
      </c>
      <c r="M126" s="27"/>
    </row>
    <row r="127" spans="1:13">
      <c r="A127" s="16">
        <v>125</v>
      </c>
      <c r="B127" s="17"/>
      <c r="C127" s="18" t="s">
        <v>422</v>
      </c>
      <c r="D127" s="19"/>
      <c r="E127" s="19" t="s">
        <v>119</v>
      </c>
      <c r="F127" s="20" t="s">
        <v>423</v>
      </c>
      <c r="G127" s="21" t="s">
        <v>424</v>
      </c>
      <c r="H127" s="17" t="s">
        <v>0</v>
      </c>
      <c r="I127" s="26">
        <v>18749</v>
      </c>
      <c r="J127" s="26">
        <v>18749</v>
      </c>
      <c r="K127" s="16"/>
      <c r="L127" s="17" t="s">
        <v>5</v>
      </c>
      <c r="M127" s="27"/>
    </row>
    <row r="128" spans="1:13">
      <c r="A128" s="16">
        <v>126</v>
      </c>
      <c r="B128" s="17"/>
      <c r="C128" s="18" t="s">
        <v>425</v>
      </c>
      <c r="D128" s="19"/>
      <c r="E128" s="19" t="s">
        <v>174</v>
      </c>
      <c r="F128" s="20" t="s">
        <v>426</v>
      </c>
      <c r="G128" s="21" t="s">
        <v>427</v>
      </c>
      <c r="H128" s="17" t="s">
        <v>0</v>
      </c>
      <c r="I128" s="26">
        <v>703</v>
      </c>
      <c r="J128" s="26">
        <v>703</v>
      </c>
      <c r="K128" s="16">
        <v>18216378884</v>
      </c>
      <c r="L128" s="17" t="s">
        <v>5</v>
      </c>
      <c r="M128" s="27"/>
    </row>
    <row r="129" spans="1:13">
      <c r="A129" s="16">
        <v>127</v>
      </c>
      <c r="B129" s="17"/>
      <c r="C129" s="18" t="s">
        <v>428</v>
      </c>
      <c r="D129" s="19"/>
      <c r="E129" s="19" t="s">
        <v>29</v>
      </c>
      <c r="F129" s="20" t="s">
        <v>429</v>
      </c>
      <c r="G129" s="21" t="s">
        <v>430</v>
      </c>
      <c r="H129" s="17" t="s">
        <v>0</v>
      </c>
      <c r="I129" s="26">
        <v>173.9</v>
      </c>
      <c r="J129" s="26">
        <v>173.9</v>
      </c>
      <c r="K129" s="16">
        <v>13627402916</v>
      </c>
      <c r="L129" s="17" t="s">
        <v>5</v>
      </c>
      <c r="M129" s="27"/>
    </row>
    <row r="130" spans="1:13">
      <c r="A130" s="16">
        <v>128</v>
      </c>
      <c r="B130" s="17"/>
      <c r="C130" s="18" t="s">
        <v>431</v>
      </c>
      <c r="D130" s="19"/>
      <c r="E130" s="19" t="s">
        <v>133</v>
      </c>
      <c r="F130" s="20" t="s">
        <v>432</v>
      </c>
      <c r="G130" s="21" t="s">
        <v>433</v>
      </c>
      <c r="H130" s="17" t="s">
        <v>0</v>
      </c>
      <c r="I130" s="26">
        <v>7108.17</v>
      </c>
      <c r="J130" s="26">
        <v>7108.17</v>
      </c>
      <c r="K130" s="16"/>
      <c r="L130" s="17" t="s">
        <v>5</v>
      </c>
      <c r="M130" s="27"/>
    </row>
    <row r="131" spans="1:13">
      <c r="A131" s="16">
        <v>129</v>
      </c>
      <c r="B131" s="17"/>
      <c r="C131" s="18" t="s">
        <v>434</v>
      </c>
      <c r="D131" s="19"/>
      <c r="E131" s="19" t="s">
        <v>174</v>
      </c>
      <c r="F131" s="20" t="s">
        <v>435</v>
      </c>
      <c r="G131" s="21" t="s">
        <v>436</v>
      </c>
      <c r="H131" s="17" t="s">
        <v>0</v>
      </c>
      <c r="I131" s="26">
        <v>1357.44</v>
      </c>
      <c r="J131" s="26">
        <v>1357.44</v>
      </c>
      <c r="K131" s="16">
        <v>15274092984</v>
      </c>
      <c r="L131" s="17" t="s">
        <v>5</v>
      </c>
      <c r="M131" s="27"/>
    </row>
    <row r="132" spans="1:13">
      <c r="A132" s="16">
        <v>130</v>
      </c>
      <c r="B132" s="17"/>
      <c r="C132" s="18" t="s">
        <v>28</v>
      </c>
      <c r="D132" s="19"/>
      <c r="E132" s="19" t="s">
        <v>29</v>
      </c>
      <c r="F132" s="20" t="s">
        <v>437</v>
      </c>
      <c r="G132" s="21" t="s">
        <v>438</v>
      </c>
      <c r="H132" s="17" t="s">
        <v>0</v>
      </c>
      <c r="I132" s="26">
        <v>101</v>
      </c>
      <c r="J132" s="26">
        <v>101</v>
      </c>
      <c r="K132" s="16">
        <v>13574028827</v>
      </c>
      <c r="L132" s="17" t="s">
        <v>5</v>
      </c>
      <c r="M132" s="27"/>
    </row>
    <row r="133" spans="1:13">
      <c r="A133" s="16">
        <v>131</v>
      </c>
      <c r="B133" s="17"/>
      <c r="C133" s="18" t="s">
        <v>439</v>
      </c>
      <c r="D133" s="19"/>
      <c r="E133" s="19" t="s">
        <v>45</v>
      </c>
      <c r="F133" s="20" t="s">
        <v>440</v>
      </c>
      <c r="G133" s="21" t="s">
        <v>441</v>
      </c>
      <c r="H133" s="17" t="s">
        <v>0</v>
      </c>
      <c r="I133" s="26">
        <v>1586.77</v>
      </c>
      <c r="J133" s="26">
        <v>1586.77</v>
      </c>
      <c r="K133" s="16">
        <v>13077182292</v>
      </c>
      <c r="L133" s="17" t="s">
        <v>5</v>
      </c>
      <c r="M133" s="27"/>
    </row>
    <row r="134" spans="1:13">
      <c r="A134" s="16">
        <v>132</v>
      </c>
      <c r="B134" s="17"/>
      <c r="C134" s="18" t="s">
        <v>442</v>
      </c>
      <c r="D134" s="19"/>
      <c r="E134" s="19" t="s">
        <v>174</v>
      </c>
      <c r="F134" s="20" t="s">
        <v>443</v>
      </c>
      <c r="G134" s="21" t="s">
        <v>444</v>
      </c>
      <c r="H134" s="17" t="s">
        <v>0</v>
      </c>
      <c r="I134" s="26">
        <v>2428.13</v>
      </c>
      <c r="J134" s="26">
        <v>2428.13</v>
      </c>
      <c r="K134" s="16">
        <v>17382026623</v>
      </c>
      <c r="L134" s="17" t="s">
        <v>5</v>
      </c>
      <c r="M134" s="27"/>
    </row>
    <row r="135" spans="1:13">
      <c r="A135" s="16">
        <v>133</v>
      </c>
      <c r="B135" s="17"/>
      <c r="C135" s="18" t="s">
        <v>445</v>
      </c>
      <c r="D135" s="19"/>
      <c r="E135" s="19" t="s">
        <v>288</v>
      </c>
      <c r="F135" s="20" t="s">
        <v>446</v>
      </c>
      <c r="G135" s="21" t="s">
        <v>447</v>
      </c>
      <c r="H135" s="17" t="s">
        <v>0</v>
      </c>
      <c r="I135" s="26">
        <v>545.52</v>
      </c>
      <c r="J135" s="26">
        <v>545.52</v>
      </c>
      <c r="K135" s="16">
        <v>19109824659</v>
      </c>
      <c r="L135" s="17" t="s">
        <v>5</v>
      </c>
      <c r="M135" s="27"/>
    </row>
    <row r="136" spans="1:13">
      <c r="A136" s="16">
        <v>134</v>
      </c>
      <c r="B136" s="17"/>
      <c r="C136" s="18" t="s">
        <v>448</v>
      </c>
      <c r="D136" s="19"/>
      <c r="E136" s="19" t="s">
        <v>108</v>
      </c>
      <c r="F136" s="20" t="s">
        <v>449</v>
      </c>
      <c r="G136" s="21" t="s">
        <v>450</v>
      </c>
      <c r="H136" s="17" t="s">
        <v>0</v>
      </c>
      <c r="I136" s="26">
        <v>352.8</v>
      </c>
      <c r="J136" s="26">
        <v>352.8</v>
      </c>
      <c r="K136" s="16">
        <v>13707404593</v>
      </c>
      <c r="L136" s="17" t="s">
        <v>5</v>
      </c>
      <c r="M136" s="27"/>
    </row>
    <row r="137" spans="1:13">
      <c r="A137" s="16">
        <v>135</v>
      </c>
      <c r="B137" s="17"/>
      <c r="C137" s="18" t="s">
        <v>451</v>
      </c>
      <c r="D137" s="19"/>
      <c r="E137" s="19" t="s">
        <v>37</v>
      </c>
      <c r="F137" s="20" t="s">
        <v>452</v>
      </c>
      <c r="G137" s="21" t="s">
        <v>453</v>
      </c>
      <c r="H137" s="17" t="s">
        <v>0</v>
      </c>
      <c r="I137" s="26">
        <v>1510.25</v>
      </c>
      <c r="J137" s="26">
        <v>1510.25</v>
      </c>
      <c r="K137" s="16">
        <v>13874060530</v>
      </c>
      <c r="L137" s="17" t="s">
        <v>5</v>
      </c>
      <c r="M137" s="27"/>
    </row>
    <row r="138" spans="1:13">
      <c r="A138" s="16">
        <v>136</v>
      </c>
      <c r="B138" s="17"/>
      <c r="C138" s="18" t="s">
        <v>454</v>
      </c>
      <c r="D138" s="19"/>
      <c r="E138" s="19" t="s">
        <v>152</v>
      </c>
      <c r="F138" s="20" t="s">
        <v>455</v>
      </c>
      <c r="G138" s="21" t="s">
        <v>456</v>
      </c>
      <c r="H138" s="17" t="s">
        <v>0</v>
      </c>
      <c r="I138" s="26">
        <v>506.64</v>
      </c>
      <c r="J138" s="26">
        <v>506.64</v>
      </c>
      <c r="K138" s="16">
        <v>13469258505</v>
      </c>
      <c r="L138" s="17" t="s">
        <v>5</v>
      </c>
      <c r="M138" s="27"/>
    </row>
    <row r="139" spans="1:13">
      <c r="A139" s="16">
        <v>137</v>
      </c>
      <c r="B139" s="17"/>
      <c r="C139" s="18" t="s">
        <v>457</v>
      </c>
      <c r="D139" s="19"/>
      <c r="E139" s="19" t="s">
        <v>76</v>
      </c>
      <c r="F139" s="20" t="s">
        <v>458</v>
      </c>
      <c r="G139" s="21" t="s">
        <v>459</v>
      </c>
      <c r="H139" s="17" t="s">
        <v>0</v>
      </c>
      <c r="I139" s="26">
        <v>823.98</v>
      </c>
      <c r="J139" s="26">
        <v>823.98</v>
      </c>
      <c r="K139" s="16">
        <v>13378901323</v>
      </c>
      <c r="L139" s="17" t="s">
        <v>5</v>
      </c>
      <c r="M139" s="27"/>
    </row>
    <row r="140" spans="1:13">
      <c r="A140" s="16">
        <v>138</v>
      </c>
      <c r="B140" s="17"/>
      <c r="C140" s="18" t="s">
        <v>460</v>
      </c>
      <c r="D140" s="19"/>
      <c r="E140" s="19" t="s">
        <v>355</v>
      </c>
      <c r="F140" s="20" t="s">
        <v>461</v>
      </c>
      <c r="G140" s="21" t="s">
        <v>462</v>
      </c>
      <c r="H140" s="17" t="s">
        <v>0</v>
      </c>
      <c r="I140" s="26">
        <v>281.18</v>
      </c>
      <c r="J140" s="26">
        <v>281.18</v>
      </c>
      <c r="K140" s="16">
        <v>15292010695</v>
      </c>
      <c r="L140" s="17" t="s">
        <v>5</v>
      </c>
      <c r="M140" s="27"/>
    </row>
    <row r="141" spans="1:13">
      <c r="A141" s="16">
        <v>139</v>
      </c>
      <c r="B141" s="17"/>
      <c r="C141" s="18" t="s">
        <v>463</v>
      </c>
      <c r="D141" s="19"/>
      <c r="E141" s="19" t="s">
        <v>29</v>
      </c>
      <c r="F141" s="20" t="s">
        <v>464</v>
      </c>
      <c r="G141" s="21" t="s">
        <v>465</v>
      </c>
      <c r="H141" s="17" t="s">
        <v>0</v>
      </c>
      <c r="I141" s="26">
        <v>1046.86</v>
      </c>
      <c r="J141" s="26">
        <v>1046.86</v>
      </c>
      <c r="K141" s="16">
        <v>4219438</v>
      </c>
      <c r="L141" s="17" t="s">
        <v>5</v>
      </c>
      <c r="M141" s="27"/>
    </row>
    <row r="142" spans="1:13">
      <c r="A142" s="16">
        <v>140</v>
      </c>
      <c r="B142" s="17"/>
      <c r="C142" s="18" t="s">
        <v>466</v>
      </c>
      <c r="D142" s="19"/>
      <c r="E142" s="19" t="s">
        <v>45</v>
      </c>
      <c r="F142" s="20" t="s">
        <v>467</v>
      </c>
      <c r="G142" s="21" t="s">
        <v>468</v>
      </c>
      <c r="H142" s="17" t="s">
        <v>0</v>
      </c>
      <c r="I142" s="26">
        <v>1372.86</v>
      </c>
      <c r="J142" s="26">
        <v>1372.86</v>
      </c>
      <c r="K142" s="16">
        <v>18874052591</v>
      </c>
      <c r="L142" s="17" t="s">
        <v>5</v>
      </c>
      <c r="M142" s="27"/>
    </row>
    <row r="143" spans="1:13">
      <c r="A143" s="16">
        <v>141</v>
      </c>
      <c r="B143" s="17"/>
      <c r="C143" s="18" t="s">
        <v>469</v>
      </c>
      <c r="D143" s="19"/>
      <c r="E143" s="19" t="s">
        <v>174</v>
      </c>
      <c r="F143" s="20" t="s">
        <v>470</v>
      </c>
      <c r="G143" s="21" t="s">
        <v>471</v>
      </c>
      <c r="H143" s="17" t="s">
        <v>0</v>
      </c>
      <c r="I143" s="26">
        <v>822.36</v>
      </c>
      <c r="J143" s="26">
        <v>822.36</v>
      </c>
      <c r="K143" s="16">
        <v>15115036856</v>
      </c>
      <c r="L143" s="17" t="s">
        <v>5</v>
      </c>
      <c r="M143" s="27"/>
    </row>
    <row r="144" spans="1:13">
      <c r="A144" s="16">
        <v>142</v>
      </c>
      <c r="B144" s="17"/>
      <c r="C144" s="18" t="s">
        <v>472</v>
      </c>
      <c r="D144" s="19"/>
      <c r="E144" s="19" t="s">
        <v>76</v>
      </c>
      <c r="F144" s="20" t="s">
        <v>473</v>
      </c>
      <c r="G144" s="21" t="s">
        <v>474</v>
      </c>
      <c r="H144" s="17" t="s">
        <v>0</v>
      </c>
      <c r="I144" s="26">
        <v>10244.86</v>
      </c>
      <c r="J144" s="26">
        <v>10244.86</v>
      </c>
      <c r="K144" s="16"/>
      <c r="L144" s="17" t="s">
        <v>5</v>
      </c>
      <c r="M144" s="27"/>
    </row>
    <row r="145" spans="1:13">
      <c r="A145" s="16">
        <v>143</v>
      </c>
      <c r="B145" s="17"/>
      <c r="C145" s="18" t="s">
        <v>351</v>
      </c>
      <c r="D145" s="19"/>
      <c r="E145" s="19" t="s">
        <v>29</v>
      </c>
      <c r="F145" s="20" t="s">
        <v>475</v>
      </c>
      <c r="G145" s="21" t="s">
        <v>476</v>
      </c>
      <c r="H145" s="17" t="s">
        <v>0</v>
      </c>
      <c r="I145" s="26">
        <v>573.08</v>
      </c>
      <c r="J145" s="26">
        <v>573.08</v>
      </c>
      <c r="K145" s="16">
        <v>13762072155</v>
      </c>
      <c r="L145" s="17" t="s">
        <v>5</v>
      </c>
      <c r="M145" s="27"/>
    </row>
    <row r="146" spans="1:13">
      <c r="A146" s="16">
        <v>144</v>
      </c>
      <c r="B146" s="17"/>
      <c r="C146" s="18" t="s">
        <v>477</v>
      </c>
      <c r="D146" s="19"/>
      <c r="E146" s="19" t="s">
        <v>69</v>
      </c>
      <c r="F146" s="20" t="s">
        <v>478</v>
      </c>
      <c r="G146" s="21" t="s">
        <v>479</v>
      </c>
      <c r="H146" s="17" t="s">
        <v>0</v>
      </c>
      <c r="I146" s="26">
        <v>2269.01</v>
      </c>
      <c r="J146" s="26">
        <v>2269.01</v>
      </c>
      <c r="K146" s="16">
        <v>15292016526</v>
      </c>
      <c r="L146" s="17" t="s">
        <v>5</v>
      </c>
      <c r="M146" s="27"/>
    </row>
    <row r="147" spans="1:13">
      <c r="A147" s="16">
        <v>145</v>
      </c>
      <c r="B147" s="17"/>
      <c r="C147" s="18" t="s">
        <v>480</v>
      </c>
      <c r="D147" s="19"/>
      <c r="E147" s="19" t="s">
        <v>115</v>
      </c>
      <c r="F147" s="20" t="s">
        <v>481</v>
      </c>
      <c r="G147" s="21" t="s">
        <v>482</v>
      </c>
      <c r="H147" s="17" t="s">
        <v>0</v>
      </c>
      <c r="I147" s="26">
        <v>495.78</v>
      </c>
      <c r="J147" s="26">
        <v>495.78</v>
      </c>
      <c r="K147" s="16">
        <v>13924673158</v>
      </c>
      <c r="L147" s="17" t="s">
        <v>5</v>
      </c>
      <c r="M147" s="27"/>
    </row>
    <row r="148" spans="1:13">
      <c r="A148" s="16">
        <v>146</v>
      </c>
      <c r="B148" s="17"/>
      <c r="C148" s="18" t="s">
        <v>483</v>
      </c>
      <c r="D148" s="19"/>
      <c r="E148" s="19" t="s">
        <v>65</v>
      </c>
      <c r="F148" s="20" t="s">
        <v>484</v>
      </c>
      <c r="G148" s="21" t="s">
        <v>485</v>
      </c>
      <c r="H148" s="17" t="s">
        <v>0</v>
      </c>
      <c r="I148" s="26">
        <v>458</v>
      </c>
      <c r="J148" s="26">
        <v>458</v>
      </c>
      <c r="K148" s="16">
        <v>18197068295</v>
      </c>
      <c r="L148" s="17" t="s">
        <v>5</v>
      </c>
      <c r="M148" s="27"/>
    </row>
    <row r="149" spans="1:13">
      <c r="A149" s="16">
        <v>147</v>
      </c>
      <c r="B149" s="17"/>
      <c r="C149" s="18" t="s">
        <v>486</v>
      </c>
      <c r="D149" s="19"/>
      <c r="E149" s="19" t="s">
        <v>104</v>
      </c>
      <c r="F149" s="20" t="s">
        <v>487</v>
      </c>
      <c r="G149" s="21" t="s">
        <v>488</v>
      </c>
      <c r="H149" s="17" t="s">
        <v>0</v>
      </c>
      <c r="I149" s="26">
        <v>6091.62</v>
      </c>
      <c r="J149" s="26">
        <v>6091.62</v>
      </c>
      <c r="K149" s="16"/>
      <c r="L149" s="17" t="s">
        <v>5</v>
      </c>
      <c r="M149" s="27"/>
    </row>
    <row r="150" spans="1:13">
      <c r="A150" s="16">
        <v>148</v>
      </c>
      <c r="B150" s="17"/>
      <c r="C150" s="18" t="s">
        <v>489</v>
      </c>
      <c r="D150" s="19"/>
      <c r="E150" s="19" t="s">
        <v>29</v>
      </c>
      <c r="F150" s="20" t="s">
        <v>490</v>
      </c>
      <c r="G150" s="21" t="s">
        <v>491</v>
      </c>
      <c r="H150" s="17" t="s">
        <v>0</v>
      </c>
      <c r="I150" s="26">
        <v>2945.81</v>
      </c>
      <c r="J150" s="26">
        <v>2945.81</v>
      </c>
      <c r="K150" s="16">
        <v>18274133071</v>
      </c>
      <c r="L150" s="17" t="s">
        <v>5</v>
      </c>
      <c r="M150" s="27"/>
    </row>
    <row r="151" spans="1:13">
      <c r="A151" s="16">
        <v>149</v>
      </c>
      <c r="B151" s="17"/>
      <c r="C151" s="18" t="s">
        <v>492</v>
      </c>
      <c r="D151" s="19"/>
      <c r="E151" s="19" t="s">
        <v>108</v>
      </c>
      <c r="F151" s="20" t="s">
        <v>493</v>
      </c>
      <c r="G151" s="21" t="s">
        <v>494</v>
      </c>
      <c r="H151" s="17" t="s">
        <v>0</v>
      </c>
      <c r="I151" s="26">
        <v>3781.81</v>
      </c>
      <c r="J151" s="26">
        <v>3781.81</v>
      </c>
      <c r="K151" s="16"/>
      <c r="L151" s="17" t="s">
        <v>5</v>
      </c>
      <c r="M151" s="27"/>
    </row>
    <row r="152" spans="1:13">
      <c r="A152" s="16">
        <v>150</v>
      </c>
      <c r="B152" s="17"/>
      <c r="C152" s="18" t="s">
        <v>495</v>
      </c>
      <c r="D152" s="19"/>
      <c r="E152" s="19" t="s">
        <v>380</v>
      </c>
      <c r="F152" s="20" t="s">
        <v>496</v>
      </c>
      <c r="G152" s="21" t="s">
        <v>497</v>
      </c>
      <c r="H152" s="17" t="s">
        <v>0</v>
      </c>
      <c r="I152" s="26">
        <v>127</v>
      </c>
      <c r="J152" s="26">
        <v>127</v>
      </c>
      <c r="K152" s="16">
        <v>16680082354</v>
      </c>
      <c r="L152" s="17" t="s">
        <v>5</v>
      </c>
      <c r="M152" s="27"/>
    </row>
    <row r="153" spans="1:13">
      <c r="A153" s="16">
        <v>151</v>
      </c>
      <c r="B153" s="17"/>
      <c r="C153" s="18" t="s">
        <v>498</v>
      </c>
      <c r="D153" s="19"/>
      <c r="E153" s="19" t="s">
        <v>119</v>
      </c>
      <c r="F153" s="20" t="s">
        <v>499</v>
      </c>
      <c r="G153" s="21" t="s">
        <v>500</v>
      </c>
      <c r="H153" s="17" t="s">
        <v>0</v>
      </c>
      <c r="I153" s="26">
        <v>378.1</v>
      </c>
      <c r="J153" s="26">
        <v>378.1</v>
      </c>
      <c r="K153" s="16">
        <v>13055088015</v>
      </c>
      <c r="L153" s="17" t="s">
        <v>5</v>
      </c>
      <c r="M153" s="27"/>
    </row>
    <row r="154" spans="1:13">
      <c r="A154" s="16">
        <v>152</v>
      </c>
      <c r="B154" s="17"/>
      <c r="C154" s="18" t="s">
        <v>501</v>
      </c>
      <c r="D154" s="19"/>
      <c r="E154" s="19" t="s">
        <v>326</v>
      </c>
      <c r="F154" s="20" t="s">
        <v>502</v>
      </c>
      <c r="G154" s="21" t="s">
        <v>503</v>
      </c>
      <c r="H154" s="17" t="s">
        <v>0</v>
      </c>
      <c r="I154" s="26">
        <v>1430.95</v>
      </c>
      <c r="J154" s="26">
        <v>1430.95</v>
      </c>
      <c r="K154" s="16">
        <v>13974061871</v>
      </c>
      <c r="L154" s="17" t="s">
        <v>5</v>
      </c>
      <c r="M154" s="27"/>
    </row>
    <row r="155" spans="1:13">
      <c r="A155" s="16">
        <v>153</v>
      </c>
      <c r="B155" s="17"/>
      <c r="C155" s="18" t="s">
        <v>504</v>
      </c>
      <c r="D155" s="19"/>
      <c r="E155" s="19" t="s">
        <v>65</v>
      </c>
      <c r="F155" s="20" t="s">
        <v>505</v>
      </c>
      <c r="G155" s="21" t="s">
        <v>506</v>
      </c>
      <c r="H155" s="17" t="s">
        <v>0</v>
      </c>
      <c r="I155" s="26">
        <v>2186</v>
      </c>
      <c r="J155" s="26">
        <v>2186</v>
      </c>
      <c r="K155" s="16"/>
      <c r="L155" s="17" t="s">
        <v>5</v>
      </c>
      <c r="M155" s="27"/>
    </row>
    <row r="156" spans="1:13">
      <c r="A156" s="16">
        <v>154</v>
      </c>
      <c r="B156" s="17"/>
      <c r="C156" s="18" t="s">
        <v>507</v>
      </c>
      <c r="D156" s="19"/>
      <c r="E156" s="19" t="s">
        <v>119</v>
      </c>
      <c r="F156" s="20" t="s">
        <v>508</v>
      </c>
      <c r="G156" s="21" t="s">
        <v>509</v>
      </c>
      <c r="H156" s="17" t="s">
        <v>0</v>
      </c>
      <c r="I156" s="26">
        <v>162.5</v>
      </c>
      <c r="J156" s="26">
        <v>162.5</v>
      </c>
      <c r="K156" s="16">
        <v>13027304423</v>
      </c>
      <c r="L156" s="17" t="s">
        <v>5</v>
      </c>
      <c r="M156" s="27"/>
    </row>
    <row r="157" spans="1:13">
      <c r="A157" s="16">
        <v>155</v>
      </c>
      <c r="B157" s="17"/>
      <c r="C157" s="18" t="s">
        <v>510</v>
      </c>
      <c r="D157" s="19"/>
      <c r="E157" s="19" t="s">
        <v>37</v>
      </c>
      <c r="F157" s="20" t="s">
        <v>511</v>
      </c>
      <c r="G157" s="21" t="s">
        <v>512</v>
      </c>
      <c r="H157" s="17" t="s">
        <v>0</v>
      </c>
      <c r="I157" s="26">
        <v>816.29</v>
      </c>
      <c r="J157" s="26">
        <v>816.29</v>
      </c>
      <c r="K157" s="16">
        <v>13367301018</v>
      </c>
      <c r="L157" s="17" t="s">
        <v>5</v>
      </c>
      <c r="M157" s="27"/>
    </row>
    <row r="158" spans="1:13">
      <c r="A158" s="16">
        <v>156</v>
      </c>
      <c r="B158" s="17"/>
      <c r="C158" s="18" t="s">
        <v>339</v>
      </c>
      <c r="D158" s="19"/>
      <c r="E158" s="19" t="s">
        <v>108</v>
      </c>
      <c r="F158" s="20" t="s">
        <v>513</v>
      </c>
      <c r="G158" s="21" t="s">
        <v>514</v>
      </c>
      <c r="H158" s="17" t="s">
        <v>0</v>
      </c>
      <c r="I158" s="26">
        <v>1746.5</v>
      </c>
      <c r="J158" s="26">
        <v>1746.5</v>
      </c>
      <c r="K158" s="16">
        <v>13974084812</v>
      </c>
      <c r="L158" s="17" t="s">
        <v>5</v>
      </c>
      <c r="M158" s="27"/>
    </row>
    <row r="159" spans="1:13">
      <c r="A159" s="16">
        <v>157</v>
      </c>
      <c r="B159" s="17"/>
      <c r="C159" s="18" t="s">
        <v>515</v>
      </c>
      <c r="D159" s="19"/>
      <c r="E159" s="19" t="s">
        <v>55</v>
      </c>
      <c r="F159" s="20" t="s">
        <v>516</v>
      </c>
      <c r="G159" s="21" t="s">
        <v>517</v>
      </c>
      <c r="H159" s="17" t="s">
        <v>0</v>
      </c>
      <c r="I159" s="26">
        <v>139.8</v>
      </c>
      <c r="J159" s="26">
        <v>139.8</v>
      </c>
      <c r="K159" s="16">
        <v>13298508285</v>
      </c>
      <c r="L159" s="17" t="s">
        <v>5</v>
      </c>
      <c r="M159" s="27"/>
    </row>
    <row r="160" spans="1:13">
      <c r="A160" s="16">
        <v>158</v>
      </c>
      <c r="B160" s="17"/>
      <c r="C160" s="18" t="s">
        <v>518</v>
      </c>
      <c r="D160" s="19"/>
      <c r="E160" s="19" t="s">
        <v>238</v>
      </c>
      <c r="F160" s="20" t="s">
        <v>519</v>
      </c>
      <c r="G160" s="21" t="s">
        <v>520</v>
      </c>
      <c r="H160" s="17" t="s">
        <v>0</v>
      </c>
      <c r="I160" s="26">
        <v>580.91</v>
      </c>
      <c r="J160" s="26">
        <v>580.91</v>
      </c>
      <c r="K160" s="16">
        <v>15115032506</v>
      </c>
      <c r="L160" s="17" t="s">
        <v>5</v>
      </c>
      <c r="M160" s="27"/>
    </row>
    <row r="161" spans="1:13">
      <c r="A161" s="16">
        <v>159</v>
      </c>
      <c r="B161" s="17"/>
      <c r="C161" s="18" t="s">
        <v>521</v>
      </c>
      <c r="D161" s="19"/>
      <c r="E161" s="19" t="s">
        <v>45</v>
      </c>
      <c r="F161" s="20" t="s">
        <v>522</v>
      </c>
      <c r="G161" s="21" t="s">
        <v>523</v>
      </c>
      <c r="H161" s="17" t="s">
        <v>0</v>
      </c>
      <c r="I161" s="26">
        <v>591.7</v>
      </c>
      <c r="J161" s="26">
        <v>591.7</v>
      </c>
      <c r="K161" s="16">
        <v>18390039859</v>
      </c>
      <c r="L161" s="17" t="s">
        <v>5</v>
      </c>
      <c r="M161" s="27"/>
    </row>
    <row r="162" spans="1:13">
      <c r="A162" s="16">
        <v>160</v>
      </c>
      <c r="B162" s="17"/>
      <c r="C162" s="18" t="s">
        <v>524</v>
      </c>
      <c r="D162" s="19"/>
      <c r="E162" s="19" t="s">
        <v>355</v>
      </c>
      <c r="F162" s="20" t="s">
        <v>525</v>
      </c>
      <c r="G162" s="21" t="s">
        <v>526</v>
      </c>
      <c r="H162" s="17" t="s">
        <v>0</v>
      </c>
      <c r="I162" s="26">
        <v>2133.15</v>
      </c>
      <c r="J162" s="26">
        <v>2133.15</v>
      </c>
      <c r="K162" s="16">
        <v>13657499906</v>
      </c>
      <c r="L162" s="17" t="s">
        <v>5</v>
      </c>
      <c r="M162" s="27"/>
    </row>
    <row r="163" spans="1:13">
      <c r="A163" s="16">
        <v>161</v>
      </c>
      <c r="B163" s="17"/>
      <c r="C163" s="18" t="s">
        <v>527</v>
      </c>
      <c r="D163" s="19"/>
      <c r="E163" s="19" t="s">
        <v>174</v>
      </c>
      <c r="F163" s="20" t="s">
        <v>528</v>
      </c>
      <c r="G163" s="21" t="s">
        <v>529</v>
      </c>
      <c r="H163" s="17" t="s">
        <v>0</v>
      </c>
      <c r="I163" s="26">
        <v>685</v>
      </c>
      <c r="J163" s="26">
        <v>685</v>
      </c>
      <c r="K163" s="16">
        <v>15616593238</v>
      </c>
      <c r="L163" s="17" t="s">
        <v>5</v>
      </c>
      <c r="M163" s="27"/>
    </row>
    <row r="164" spans="1:13">
      <c r="A164" s="16">
        <v>162</v>
      </c>
      <c r="B164" s="17"/>
      <c r="C164" s="18" t="s">
        <v>530</v>
      </c>
      <c r="D164" s="19"/>
      <c r="E164" s="19" t="s">
        <v>55</v>
      </c>
      <c r="F164" s="20" t="s">
        <v>531</v>
      </c>
      <c r="G164" s="21" t="s">
        <v>532</v>
      </c>
      <c r="H164" s="17" t="s">
        <v>0</v>
      </c>
      <c r="I164" s="26">
        <v>7988.35</v>
      </c>
      <c r="J164" s="26">
        <v>7988.35</v>
      </c>
      <c r="K164" s="16">
        <v>15574078337</v>
      </c>
      <c r="L164" s="17" t="s">
        <v>5</v>
      </c>
      <c r="M164" s="27"/>
    </row>
    <row r="165" spans="1:13">
      <c r="A165" s="16">
        <v>163</v>
      </c>
      <c r="B165" s="17"/>
      <c r="C165" s="18" t="s">
        <v>180</v>
      </c>
      <c r="D165" s="19"/>
      <c r="E165" s="19" t="s">
        <v>174</v>
      </c>
      <c r="F165" s="20" t="s">
        <v>533</v>
      </c>
      <c r="G165" s="21" t="s">
        <v>534</v>
      </c>
      <c r="H165" s="17" t="s">
        <v>0</v>
      </c>
      <c r="I165" s="26">
        <v>248.72</v>
      </c>
      <c r="J165" s="26">
        <v>248.72</v>
      </c>
      <c r="K165" s="16">
        <v>13637589380</v>
      </c>
      <c r="L165" s="17" t="s">
        <v>5</v>
      </c>
      <c r="M165" s="27"/>
    </row>
    <row r="166" spans="1:13">
      <c r="A166" s="16">
        <v>164</v>
      </c>
      <c r="B166" s="17"/>
      <c r="C166" s="18" t="s">
        <v>535</v>
      </c>
      <c r="D166" s="19"/>
      <c r="E166" s="19" t="s">
        <v>108</v>
      </c>
      <c r="F166" s="20" t="s">
        <v>536</v>
      </c>
      <c r="G166" s="21" t="s">
        <v>537</v>
      </c>
      <c r="H166" s="17" t="s">
        <v>0</v>
      </c>
      <c r="I166" s="26">
        <v>273.76</v>
      </c>
      <c r="J166" s="26">
        <v>273.76</v>
      </c>
      <c r="K166" s="16">
        <v>13077156458</v>
      </c>
      <c r="L166" s="17" t="s">
        <v>5</v>
      </c>
      <c r="M166" s="27"/>
    </row>
    <row r="167" spans="1:13">
      <c r="A167" s="16">
        <v>165</v>
      </c>
      <c r="B167" s="17"/>
      <c r="C167" s="18" t="s">
        <v>538</v>
      </c>
      <c r="D167" s="19"/>
      <c r="E167" s="19" t="s">
        <v>29</v>
      </c>
      <c r="F167" s="20" t="s">
        <v>539</v>
      </c>
      <c r="G167" s="21" t="s">
        <v>540</v>
      </c>
      <c r="H167" s="17" t="s">
        <v>0</v>
      </c>
      <c r="I167" s="26">
        <v>1134</v>
      </c>
      <c r="J167" s="26">
        <v>1134</v>
      </c>
      <c r="K167" s="16">
        <v>13047207395</v>
      </c>
      <c r="L167" s="17" t="s">
        <v>5</v>
      </c>
      <c r="M167" s="27"/>
    </row>
    <row r="168" spans="1:13">
      <c r="A168" s="16">
        <v>166</v>
      </c>
      <c r="B168" s="17"/>
      <c r="C168" s="18" t="s">
        <v>541</v>
      </c>
      <c r="D168" s="19"/>
      <c r="E168" s="19" t="s">
        <v>29</v>
      </c>
      <c r="F168" s="20" t="s">
        <v>542</v>
      </c>
      <c r="G168" s="21" t="s">
        <v>543</v>
      </c>
      <c r="H168" s="17" t="s">
        <v>0</v>
      </c>
      <c r="I168" s="26">
        <v>70.72</v>
      </c>
      <c r="J168" s="26">
        <v>70.72</v>
      </c>
      <c r="K168" s="16">
        <v>18373069813</v>
      </c>
      <c r="L168" s="17" t="s">
        <v>5</v>
      </c>
      <c r="M168" s="27"/>
    </row>
    <row r="169" spans="1:13">
      <c r="A169" s="16">
        <v>167</v>
      </c>
      <c r="B169" s="17"/>
      <c r="C169" s="18" t="s">
        <v>544</v>
      </c>
      <c r="D169" s="19"/>
      <c r="E169" s="19" t="s">
        <v>65</v>
      </c>
      <c r="F169" s="20" t="s">
        <v>545</v>
      </c>
      <c r="G169" s="21" t="s">
        <v>546</v>
      </c>
      <c r="H169" s="17" t="s">
        <v>0</v>
      </c>
      <c r="I169" s="26">
        <v>734.64</v>
      </c>
      <c r="J169" s="26">
        <v>734.64</v>
      </c>
      <c r="K169" s="16">
        <v>13574031396</v>
      </c>
      <c r="L169" s="17" t="s">
        <v>5</v>
      </c>
      <c r="M169" s="27"/>
    </row>
    <row r="170" spans="1:13">
      <c r="A170" s="16">
        <v>168</v>
      </c>
      <c r="B170" s="17"/>
      <c r="C170" s="18" t="s">
        <v>547</v>
      </c>
      <c r="D170" s="19"/>
      <c r="E170" s="19" t="s">
        <v>41</v>
      </c>
      <c r="F170" s="20" t="s">
        <v>548</v>
      </c>
      <c r="G170" s="21" t="s">
        <v>549</v>
      </c>
      <c r="H170" s="17" t="s">
        <v>0</v>
      </c>
      <c r="I170" s="26">
        <v>1893.19</v>
      </c>
      <c r="J170" s="26">
        <v>1893.19</v>
      </c>
      <c r="K170" s="16">
        <v>13974083245</v>
      </c>
      <c r="L170" s="17" t="s">
        <v>5</v>
      </c>
      <c r="M170" s="27"/>
    </row>
    <row r="171" spans="1:13">
      <c r="A171" s="16">
        <v>169</v>
      </c>
      <c r="B171" s="17"/>
      <c r="C171" s="18" t="s">
        <v>550</v>
      </c>
      <c r="D171" s="19"/>
      <c r="E171" s="19" t="s">
        <v>104</v>
      </c>
      <c r="F171" s="20" t="s">
        <v>551</v>
      </c>
      <c r="G171" s="21" t="s">
        <v>552</v>
      </c>
      <c r="H171" s="17" t="s">
        <v>0</v>
      </c>
      <c r="I171" s="26">
        <v>1506.72</v>
      </c>
      <c r="J171" s="26">
        <v>1506.72</v>
      </c>
      <c r="K171" s="16">
        <v>13342504135</v>
      </c>
      <c r="L171" s="17" t="s">
        <v>5</v>
      </c>
      <c r="M171" s="27"/>
    </row>
    <row r="172" spans="1:13">
      <c r="A172" s="16">
        <v>170</v>
      </c>
      <c r="B172" s="17"/>
      <c r="C172" s="18" t="s">
        <v>553</v>
      </c>
      <c r="D172" s="19"/>
      <c r="E172" s="19" t="s">
        <v>29</v>
      </c>
      <c r="F172" s="20" t="s">
        <v>554</v>
      </c>
      <c r="G172" s="21" t="s">
        <v>555</v>
      </c>
      <c r="H172" s="17" t="s">
        <v>0</v>
      </c>
      <c r="I172" s="26">
        <v>1034</v>
      </c>
      <c r="J172" s="26">
        <v>1034</v>
      </c>
      <c r="K172" s="16">
        <v>13762795950</v>
      </c>
      <c r="L172" s="17" t="s">
        <v>5</v>
      </c>
      <c r="M172" s="27"/>
    </row>
    <row r="173" spans="1:13">
      <c r="A173" s="16">
        <v>171</v>
      </c>
      <c r="B173" s="17"/>
      <c r="C173" s="18" t="s">
        <v>556</v>
      </c>
      <c r="D173" s="19"/>
      <c r="E173" s="19" t="s">
        <v>326</v>
      </c>
      <c r="F173" s="20" t="s">
        <v>557</v>
      </c>
      <c r="G173" s="21" t="s">
        <v>558</v>
      </c>
      <c r="H173" s="17" t="s">
        <v>0</v>
      </c>
      <c r="I173" s="26">
        <v>1350.12</v>
      </c>
      <c r="J173" s="26">
        <v>1350.12</v>
      </c>
      <c r="K173" s="16">
        <v>16680081992</v>
      </c>
      <c r="L173" s="17" t="s">
        <v>5</v>
      </c>
      <c r="M173" s="27"/>
    </row>
    <row r="174" spans="1:13">
      <c r="A174" s="16">
        <v>172</v>
      </c>
      <c r="B174" s="17"/>
      <c r="C174" s="18" t="s">
        <v>559</v>
      </c>
      <c r="D174" s="19"/>
      <c r="E174" s="19" t="s">
        <v>174</v>
      </c>
      <c r="F174" s="20" t="s">
        <v>560</v>
      </c>
      <c r="G174" s="21" t="s">
        <v>561</v>
      </c>
      <c r="H174" s="17" t="s">
        <v>0</v>
      </c>
      <c r="I174" s="26">
        <v>4007.79</v>
      </c>
      <c r="J174" s="26">
        <v>4007.79</v>
      </c>
      <c r="K174" s="16"/>
      <c r="L174" s="17" t="s">
        <v>5</v>
      </c>
      <c r="M174" s="27"/>
    </row>
    <row r="175" spans="1:13">
      <c r="A175" s="16">
        <v>173</v>
      </c>
      <c r="B175" s="17"/>
      <c r="C175" s="18" t="s">
        <v>262</v>
      </c>
      <c r="D175" s="19"/>
      <c r="E175" s="19" t="s">
        <v>174</v>
      </c>
      <c r="F175" s="20" t="s">
        <v>562</v>
      </c>
      <c r="G175" s="21" t="s">
        <v>563</v>
      </c>
      <c r="H175" s="17" t="s">
        <v>0</v>
      </c>
      <c r="I175" s="26">
        <v>1887</v>
      </c>
      <c r="J175" s="26">
        <v>1887</v>
      </c>
      <c r="K175" s="16"/>
      <c r="L175" s="17" t="s">
        <v>5</v>
      </c>
      <c r="M175" s="27"/>
    </row>
    <row r="176" spans="1:13">
      <c r="A176" s="16">
        <v>174</v>
      </c>
      <c r="B176" s="17"/>
      <c r="C176" s="18" t="s">
        <v>564</v>
      </c>
      <c r="D176" s="19"/>
      <c r="E176" s="19" t="s">
        <v>115</v>
      </c>
      <c r="F176" s="20" t="s">
        <v>565</v>
      </c>
      <c r="G176" s="21" t="s">
        <v>566</v>
      </c>
      <c r="H176" s="17" t="s">
        <v>0</v>
      </c>
      <c r="I176" s="26">
        <v>138.5</v>
      </c>
      <c r="J176" s="26">
        <v>138.5</v>
      </c>
      <c r="K176" s="16">
        <v>13974076613</v>
      </c>
      <c r="L176" s="17" t="s">
        <v>5</v>
      </c>
      <c r="M176" s="27"/>
    </row>
    <row r="177" spans="1:13">
      <c r="A177" s="16">
        <v>175</v>
      </c>
      <c r="B177" s="17"/>
      <c r="C177" s="18" t="s">
        <v>567</v>
      </c>
      <c r="D177" s="19"/>
      <c r="E177" s="19" t="s">
        <v>65</v>
      </c>
      <c r="F177" s="20" t="s">
        <v>568</v>
      </c>
      <c r="G177" s="21" t="s">
        <v>569</v>
      </c>
      <c r="H177" s="17" t="s">
        <v>0</v>
      </c>
      <c r="I177" s="26">
        <v>9444.97</v>
      </c>
      <c r="J177" s="26">
        <v>9444.97</v>
      </c>
      <c r="K177" s="16">
        <v>18711291082</v>
      </c>
      <c r="L177" s="17" t="s">
        <v>5</v>
      </c>
      <c r="M177" s="27"/>
    </row>
    <row r="178" spans="1:13">
      <c r="A178" s="16">
        <v>176</v>
      </c>
      <c r="B178" s="17"/>
      <c r="C178" s="18" t="s">
        <v>570</v>
      </c>
      <c r="D178" s="19"/>
      <c r="E178" s="19" t="s">
        <v>326</v>
      </c>
      <c r="F178" s="20" t="s">
        <v>571</v>
      </c>
      <c r="G178" s="21" t="s">
        <v>572</v>
      </c>
      <c r="H178" s="17" t="s">
        <v>0</v>
      </c>
      <c r="I178" s="26">
        <v>1543.55</v>
      </c>
      <c r="J178" s="26">
        <v>1543.55</v>
      </c>
      <c r="K178" s="16">
        <v>18825240358</v>
      </c>
      <c r="L178" s="17" t="s">
        <v>5</v>
      </c>
      <c r="M178" s="27"/>
    </row>
    <row r="179" spans="1:13">
      <c r="A179" s="16">
        <v>177</v>
      </c>
      <c r="B179" s="17"/>
      <c r="C179" s="18" t="s">
        <v>61</v>
      </c>
      <c r="D179" s="19"/>
      <c r="E179" s="19" t="s">
        <v>29</v>
      </c>
      <c r="F179" s="20" t="s">
        <v>573</v>
      </c>
      <c r="G179" s="21" t="s">
        <v>574</v>
      </c>
      <c r="H179" s="17" t="s">
        <v>0</v>
      </c>
      <c r="I179" s="26">
        <v>768.12</v>
      </c>
      <c r="J179" s="26">
        <v>768.12</v>
      </c>
      <c r="K179" s="16">
        <v>18573079713</v>
      </c>
      <c r="L179" s="17" t="s">
        <v>5</v>
      </c>
      <c r="M179" s="27"/>
    </row>
    <row r="180" spans="1:13">
      <c r="A180" s="16">
        <v>178</v>
      </c>
      <c r="B180" s="17"/>
      <c r="C180" s="18" t="s">
        <v>575</v>
      </c>
      <c r="D180" s="19"/>
      <c r="E180" s="19" t="s">
        <v>108</v>
      </c>
      <c r="F180" s="20" t="s">
        <v>576</v>
      </c>
      <c r="G180" s="21" t="s">
        <v>577</v>
      </c>
      <c r="H180" s="17" t="s">
        <v>0</v>
      </c>
      <c r="I180" s="26">
        <v>578.74</v>
      </c>
      <c r="J180" s="26">
        <v>578.74</v>
      </c>
      <c r="K180" s="16">
        <v>13469272989</v>
      </c>
      <c r="L180" s="17" t="s">
        <v>5</v>
      </c>
      <c r="M180" s="27"/>
    </row>
    <row r="181" spans="1:13">
      <c r="A181" s="16">
        <v>179</v>
      </c>
      <c r="B181" s="17"/>
      <c r="C181" s="18" t="s">
        <v>578</v>
      </c>
      <c r="D181" s="19"/>
      <c r="E181" s="19" t="s">
        <v>336</v>
      </c>
      <c r="F181" s="20" t="s">
        <v>579</v>
      </c>
      <c r="G181" s="21" t="s">
        <v>580</v>
      </c>
      <c r="H181" s="17" t="s">
        <v>0</v>
      </c>
      <c r="I181" s="26">
        <v>1768.56</v>
      </c>
      <c r="J181" s="26">
        <v>1768.56</v>
      </c>
      <c r="K181" s="16">
        <v>18390158476</v>
      </c>
      <c r="L181" s="17" t="s">
        <v>5</v>
      </c>
      <c r="M181" s="27"/>
    </row>
    <row r="182" spans="1:13">
      <c r="A182" s="16">
        <v>180</v>
      </c>
      <c r="B182" s="17"/>
      <c r="C182" s="18" t="s">
        <v>219</v>
      </c>
      <c r="D182" s="19"/>
      <c r="E182" s="19" t="s">
        <v>115</v>
      </c>
      <c r="F182" s="20" t="s">
        <v>581</v>
      </c>
      <c r="G182" s="21" t="s">
        <v>582</v>
      </c>
      <c r="H182" s="17" t="s">
        <v>0</v>
      </c>
      <c r="I182" s="26">
        <v>663.72</v>
      </c>
      <c r="J182" s="26">
        <v>663.72</v>
      </c>
      <c r="K182" s="16">
        <v>13762071538</v>
      </c>
      <c r="L182" s="17" t="s">
        <v>5</v>
      </c>
      <c r="M182" s="27"/>
    </row>
    <row r="183" spans="1:13">
      <c r="A183" s="16">
        <v>181</v>
      </c>
      <c r="B183" s="17"/>
      <c r="C183" s="18" t="s">
        <v>583</v>
      </c>
      <c r="D183" s="19"/>
      <c r="E183" s="19" t="s">
        <v>584</v>
      </c>
      <c r="F183" s="20" t="s">
        <v>585</v>
      </c>
      <c r="G183" s="21" t="s">
        <v>586</v>
      </c>
      <c r="H183" s="17" t="s">
        <v>0</v>
      </c>
      <c r="I183" s="26">
        <v>6860.56</v>
      </c>
      <c r="J183" s="26">
        <v>6860.56</v>
      </c>
      <c r="K183" s="16">
        <v>13297307192</v>
      </c>
      <c r="L183" s="17" t="s">
        <v>5</v>
      </c>
      <c r="M183" s="27"/>
    </row>
    <row r="184" spans="1:13">
      <c r="A184" s="16">
        <v>182</v>
      </c>
      <c r="B184" s="17"/>
      <c r="C184" s="18" t="s">
        <v>587</v>
      </c>
      <c r="D184" s="19"/>
      <c r="E184" s="19" t="s">
        <v>133</v>
      </c>
      <c r="F184" s="20" t="s">
        <v>588</v>
      </c>
      <c r="G184" s="21" t="s">
        <v>589</v>
      </c>
      <c r="H184" s="17" t="s">
        <v>0</v>
      </c>
      <c r="I184" s="26">
        <v>2144.24</v>
      </c>
      <c r="J184" s="26">
        <v>2144.24</v>
      </c>
      <c r="K184" s="16">
        <v>13874060129</v>
      </c>
      <c r="L184" s="17" t="s">
        <v>5</v>
      </c>
      <c r="M184" s="27"/>
    </row>
    <row r="185" spans="1:13">
      <c r="A185" s="16">
        <v>183</v>
      </c>
      <c r="B185" s="17"/>
      <c r="C185" s="18" t="s">
        <v>590</v>
      </c>
      <c r="D185" s="19"/>
      <c r="E185" s="19" t="s">
        <v>133</v>
      </c>
      <c r="F185" s="20" t="s">
        <v>591</v>
      </c>
      <c r="G185" s="21" t="s">
        <v>592</v>
      </c>
      <c r="H185" s="17" t="s">
        <v>0</v>
      </c>
      <c r="I185" s="26">
        <v>2054.2</v>
      </c>
      <c r="J185" s="26">
        <v>2054.2</v>
      </c>
      <c r="K185" s="16">
        <v>13017204811</v>
      </c>
      <c r="L185" s="17" t="s">
        <v>5</v>
      </c>
      <c r="M185" s="27"/>
    </row>
    <row r="186" spans="1:13">
      <c r="A186" s="16">
        <v>184</v>
      </c>
      <c r="B186" s="17"/>
      <c r="C186" s="18" t="s">
        <v>593</v>
      </c>
      <c r="D186" s="19"/>
      <c r="E186" s="19" t="s">
        <v>108</v>
      </c>
      <c r="F186" s="20" t="s">
        <v>594</v>
      </c>
      <c r="G186" s="21" t="s">
        <v>595</v>
      </c>
      <c r="H186" s="17" t="s">
        <v>0</v>
      </c>
      <c r="I186" s="26">
        <v>129.75</v>
      </c>
      <c r="J186" s="26">
        <v>129.75</v>
      </c>
      <c r="K186" s="16">
        <v>13469272819</v>
      </c>
      <c r="L186" s="17" t="s">
        <v>5</v>
      </c>
      <c r="M186" s="27"/>
    </row>
    <row r="187" spans="1:13">
      <c r="A187" s="16">
        <v>185</v>
      </c>
      <c r="B187" s="17"/>
      <c r="C187" s="18" t="s">
        <v>596</v>
      </c>
      <c r="D187" s="19"/>
      <c r="E187" s="19" t="s">
        <v>37</v>
      </c>
      <c r="F187" s="20" t="s">
        <v>597</v>
      </c>
      <c r="G187" s="21" t="s">
        <v>598</v>
      </c>
      <c r="H187" s="17" t="s">
        <v>0</v>
      </c>
      <c r="I187" s="26">
        <v>123.8</v>
      </c>
      <c r="J187" s="26">
        <v>123.8</v>
      </c>
      <c r="K187" s="16">
        <v>18216397210</v>
      </c>
      <c r="L187" s="17" t="s">
        <v>5</v>
      </c>
      <c r="M187" s="27"/>
    </row>
    <row r="188" spans="1:13">
      <c r="A188" s="16">
        <v>186</v>
      </c>
      <c r="B188" s="17"/>
      <c r="C188" s="18" t="s">
        <v>599</v>
      </c>
      <c r="D188" s="19"/>
      <c r="E188" s="19" t="s">
        <v>355</v>
      </c>
      <c r="F188" s="20" t="s">
        <v>600</v>
      </c>
      <c r="G188" s="21" t="s">
        <v>601</v>
      </c>
      <c r="H188" s="17" t="s">
        <v>0</v>
      </c>
      <c r="I188" s="26">
        <v>588.9</v>
      </c>
      <c r="J188" s="26">
        <v>588.9</v>
      </c>
      <c r="K188" s="16">
        <v>15660217340</v>
      </c>
      <c r="L188" s="17" t="s">
        <v>5</v>
      </c>
      <c r="M188" s="27"/>
    </row>
    <row r="189" spans="1:13">
      <c r="A189" s="16">
        <v>187</v>
      </c>
      <c r="B189" s="17"/>
      <c r="C189" s="18" t="s">
        <v>602</v>
      </c>
      <c r="D189" s="19"/>
      <c r="E189" s="19" t="s">
        <v>65</v>
      </c>
      <c r="F189" s="20" t="s">
        <v>603</v>
      </c>
      <c r="G189" s="21" t="s">
        <v>604</v>
      </c>
      <c r="H189" s="17" t="s">
        <v>0</v>
      </c>
      <c r="I189" s="26">
        <v>9024.71</v>
      </c>
      <c r="J189" s="26">
        <v>9024.71</v>
      </c>
      <c r="K189" s="16"/>
      <c r="L189" s="17" t="s">
        <v>5</v>
      </c>
      <c r="M189" s="27"/>
    </row>
    <row r="190" spans="1:13">
      <c r="A190" s="16">
        <v>188</v>
      </c>
      <c r="B190" s="17"/>
      <c r="C190" s="18" t="s">
        <v>605</v>
      </c>
      <c r="D190" s="19"/>
      <c r="E190" s="19" t="s">
        <v>29</v>
      </c>
      <c r="F190" s="20" t="s">
        <v>606</v>
      </c>
      <c r="G190" s="21" t="s">
        <v>607</v>
      </c>
      <c r="H190" s="17" t="s">
        <v>0</v>
      </c>
      <c r="I190" s="26">
        <v>291.28</v>
      </c>
      <c r="J190" s="26">
        <v>291.28</v>
      </c>
      <c r="K190" s="16">
        <v>19918079929</v>
      </c>
      <c r="L190" s="17" t="s">
        <v>5</v>
      </c>
      <c r="M190" s="27"/>
    </row>
    <row r="191" spans="1:13">
      <c r="A191" s="16">
        <v>189</v>
      </c>
      <c r="B191" s="17"/>
      <c r="C191" s="18" t="s">
        <v>608</v>
      </c>
      <c r="D191" s="19"/>
      <c r="E191" s="19" t="s">
        <v>115</v>
      </c>
      <c r="F191" s="20" t="s">
        <v>609</v>
      </c>
      <c r="G191" s="28">
        <v>4.30623196610056e+17</v>
      </c>
      <c r="H191" s="17" t="s">
        <v>0</v>
      </c>
      <c r="I191" s="26">
        <v>93.81</v>
      </c>
      <c r="J191" s="26">
        <v>93.81</v>
      </c>
      <c r="K191" s="16">
        <v>13342507790</v>
      </c>
      <c r="L191" s="17" t="s">
        <v>5</v>
      </c>
      <c r="M191" s="27"/>
    </row>
    <row r="192" spans="1:13">
      <c r="A192" s="16">
        <v>190</v>
      </c>
      <c r="B192" s="17"/>
      <c r="C192" s="18" t="s">
        <v>610</v>
      </c>
      <c r="D192" s="19"/>
      <c r="E192" s="19" t="s">
        <v>65</v>
      </c>
      <c r="F192" s="20" t="s">
        <v>611</v>
      </c>
      <c r="G192" s="21" t="s">
        <v>612</v>
      </c>
      <c r="H192" s="17" t="s">
        <v>0</v>
      </c>
      <c r="I192" s="26">
        <v>571.76</v>
      </c>
      <c r="J192" s="26">
        <v>571.76</v>
      </c>
      <c r="K192" s="16">
        <v>15080956463</v>
      </c>
      <c r="L192" s="17" t="s">
        <v>5</v>
      </c>
      <c r="M192" s="27"/>
    </row>
    <row r="193" spans="1:13">
      <c r="A193" s="16">
        <v>191</v>
      </c>
      <c r="B193" s="17"/>
      <c r="C193" s="18" t="s">
        <v>613</v>
      </c>
      <c r="D193" s="19"/>
      <c r="E193" s="19" t="s">
        <v>65</v>
      </c>
      <c r="F193" s="20" t="s">
        <v>614</v>
      </c>
      <c r="G193" s="21" t="s">
        <v>615</v>
      </c>
      <c r="H193" s="17" t="s">
        <v>0</v>
      </c>
      <c r="I193" s="26">
        <v>8027.84</v>
      </c>
      <c r="J193" s="26">
        <v>8027.84</v>
      </c>
      <c r="K193" s="16"/>
      <c r="L193" s="17" t="s">
        <v>5</v>
      </c>
      <c r="M193" s="27"/>
    </row>
    <row r="194" spans="1:13">
      <c r="A194" s="16">
        <v>192</v>
      </c>
      <c r="B194" s="17"/>
      <c r="C194" s="18" t="s">
        <v>616</v>
      </c>
      <c r="D194" s="19"/>
      <c r="E194" s="19" t="s">
        <v>174</v>
      </c>
      <c r="F194" s="20" t="s">
        <v>617</v>
      </c>
      <c r="G194" s="21" t="s">
        <v>618</v>
      </c>
      <c r="H194" s="17" t="s">
        <v>0</v>
      </c>
      <c r="I194" s="26">
        <v>3808.1</v>
      </c>
      <c r="J194" s="26">
        <v>3808.1</v>
      </c>
      <c r="K194" s="16"/>
      <c r="L194" s="17" t="s">
        <v>5</v>
      </c>
      <c r="M194" s="27"/>
    </row>
    <row r="195" spans="1:13">
      <c r="A195" s="16">
        <v>193</v>
      </c>
      <c r="B195" s="17"/>
      <c r="C195" s="18" t="s">
        <v>619</v>
      </c>
      <c r="D195" s="19"/>
      <c r="E195" s="19" t="s">
        <v>29</v>
      </c>
      <c r="F195" s="20" t="s">
        <v>620</v>
      </c>
      <c r="G195" s="21" t="s">
        <v>621</v>
      </c>
      <c r="H195" s="17" t="s">
        <v>0</v>
      </c>
      <c r="I195" s="26">
        <v>130.73</v>
      </c>
      <c r="J195" s="26">
        <v>130.73</v>
      </c>
      <c r="K195" s="16">
        <v>18817043176</v>
      </c>
      <c r="L195" s="17" t="s">
        <v>5</v>
      </c>
      <c r="M195" s="27"/>
    </row>
    <row r="196" spans="1:13">
      <c r="A196" s="16">
        <v>194</v>
      </c>
      <c r="B196" s="17"/>
      <c r="C196" s="18" t="s">
        <v>622</v>
      </c>
      <c r="D196" s="19"/>
      <c r="E196" s="19" t="s">
        <v>76</v>
      </c>
      <c r="F196" s="20" t="s">
        <v>623</v>
      </c>
      <c r="G196" s="21" t="s">
        <v>624</v>
      </c>
      <c r="H196" s="17" t="s">
        <v>0</v>
      </c>
      <c r="I196" s="26">
        <v>316.9</v>
      </c>
      <c r="J196" s="26">
        <v>316.9</v>
      </c>
      <c r="K196" s="16">
        <v>15842861300</v>
      </c>
      <c r="L196" s="17" t="s">
        <v>5</v>
      </c>
      <c r="M196" s="27"/>
    </row>
    <row r="197" spans="1:13">
      <c r="A197" s="16">
        <v>195</v>
      </c>
      <c r="B197" s="17"/>
      <c r="C197" s="18" t="s">
        <v>625</v>
      </c>
      <c r="D197" s="19"/>
      <c r="E197" s="19" t="s">
        <v>69</v>
      </c>
      <c r="F197" s="20" t="s">
        <v>626</v>
      </c>
      <c r="G197" s="21" t="s">
        <v>627</v>
      </c>
      <c r="H197" s="17" t="s">
        <v>0</v>
      </c>
      <c r="I197" s="26">
        <v>864.08</v>
      </c>
      <c r="J197" s="26">
        <v>864.08</v>
      </c>
      <c r="K197" s="16">
        <v>19918048852</v>
      </c>
      <c r="L197" s="17" t="s">
        <v>5</v>
      </c>
      <c r="M197" s="27"/>
    </row>
    <row r="198" spans="1:13">
      <c r="A198" s="16">
        <v>196</v>
      </c>
      <c r="B198" s="17"/>
      <c r="C198" s="18" t="s">
        <v>628</v>
      </c>
      <c r="D198" s="19"/>
      <c r="E198" s="19" t="s">
        <v>29</v>
      </c>
      <c r="F198" s="20" t="s">
        <v>629</v>
      </c>
      <c r="G198" s="21" t="s">
        <v>630</v>
      </c>
      <c r="H198" s="17" t="s">
        <v>0</v>
      </c>
      <c r="I198" s="26">
        <v>1636.87</v>
      </c>
      <c r="J198" s="26">
        <v>1636.87</v>
      </c>
      <c r="K198" s="16">
        <v>18273038109</v>
      </c>
      <c r="L198" s="17" t="s">
        <v>5</v>
      </c>
      <c r="M198" s="27"/>
    </row>
    <row r="199" spans="1:13">
      <c r="A199" s="16">
        <v>197</v>
      </c>
      <c r="B199" s="17"/>
      <c r="C199" s="18" t="s">
        <v>631</v>
      </c>
      <c r="D199" s="19"/>
      <c r="E199" s="19" t="s">
        <v>174</v>
      </c>
      <c r="F199" s="20" t="s">
        <v>632</v>
      </c>
      <c r="G199" s="21" t="s">
        <v>633</v>
      </c>
      <c r="H199" s="17" t="s">
        <v>0</v>
      </c>
      <c r="I199" s="26">
        <v>1170.08</v>
      </c>
      <c r="J199" s="26">
        <v>1170.08</v>
      </c>
      <c r="K199" s="16">
        <v>18929596067</v>
      </c>
      <c r="L199" s="17" t="s">
        <v>5</v>
      </c>
      <c r="M199" s="27"/>
    </row>
    <row r="200" spans="1:13">
      <c r="A200" s="16">
        <v>198</v>
      </c>
      <c r="B200" s="17"/>
      <c r="C200" s="18" t="s">
        <v>634</v>
      </c>
      <c r="D200" s="19"/>
      <c r="E200" s="19" t="s">
        <v>108</v>
      </c>
      <c r="F200" s="20" t="s">
        <v>635</v>
      </c>
      <c r="G200" s="21" t="s">
        <v>636</v>
      </c>
      <c r="H200" s="17" t="s">
        <v>0</v>
      </c>
      <c r="I200" s="26">
        <v>3075.66</v>
      </c>
      <c r="J200" s="26">
        <v>3075.66</v>
      </c>
      <c r="K200" s="16"/>
      <c r="L200" s="17" t="s">
        <v>5</v>
      </c>
      <c r="M200" s="27"/>
    </row>
    <row r="201" spans="1:13">
      <c r="A201" s="16">
        <v>199</v>
      </c>
      <c r="B201" s="17"/>
      <c r="C201" s="18" t="s">
        <v>637</v>
      </c>
      <c r="D201" s="19"/>
      <c r="E201" s="19" t="s">
        <v>55</v>
      </c>
      <c r="F201" s="20" t="s">
        <v>638</v>
      </c>
      <c r="G201" s="21" t="s">
        <v>639</v>
      </c>
      <c r="H201" s="17" t="s">
        <v>0</v>
      </c>
      <c r="I201" s="26">
        <v>1054.1</v>
      </c>
      <c r="J201" s="26">
        <v>1054.1</v>
      </c>
      <c r="K201" s="16">
        <v>13017206296</v>
      </c>
      <c r="L201" s="17" t="s">
        <v>5</v>
      </c>
      <c r="M201" s="27"/>
    </row>
    <row r="202" spans="1:13">
      <c r="A202" s="16">
        <v>200</v>
      </c>
      <c r="B202" s="17"/>
      <c r="C202" s="18" t="s">
        <v>640</v>
      </c>
      <c r="D202" s="19"/>
      <c r="E202" s="19" t="s">
        <v>29</v>
      </c>
      <c r="F202" s="20" t="s">
        <v>641</v>
      </c>
      <c r="G202" s="21" t="s">
        <v>642</v>
      </c>
      <c r="H202" s="17" t="s">
        <v>0</v>
      </c>
      <c r="I202" s="26">
        <v>1705.2</v>
      </c>
      <c r="J202" s="26">
        <v>1705.2</v>
      </c>
      <c r="K202" s="16">
        <v>18274009299</v>
      </c>
      <c r="L202" s="17" t="s">
        <v>5</v>
      </c>
      <c r="M202" s="27"/>
    </row>
    <row r="203" spans="1:13">
      <c r="A203" s="16">
        <v>201</v>
      </c>
      <c r="B203" s="17"/>
      <c r="C203" s="18" t="s">
        <v>643</v>
      </c>
      <c r="D203" s="19"/>
      <c r="E203" s="19" t="s">
        <v>288</v>
      </c>
      <c r="F203" s="20" t="s">
        <v>644</v>
      </c>
      <c r="G203" s="21" t="s">
        <v>645</v>
      </c>
      <c r="H203" s="17" t="s">
        <v>0</v>
      </c>
      <c r="I203" s="26">
        <v>844.62</v>
      </c>
      <c r="J203" s="26">
        <v>844.62</v>
      </c>
      <c r="K203" s="16">
        <v>15074038951</v>
      </c>
      <c r="L203" s="17" t="s">
        <v>5</v>
      </c>
      <c r="M203" s="27"/>
    </row>
    <row r="204" spans="1:13">
      <c r="A204" s="16">
        <v>202</v>
      </c>
      <c r="B204" s="17"/>
      <c r="C204" s="18" t="s">
        <v>646</v>
      </c>
      <c r="D204" s="19"/>
      <c r="E204" s="19" t="s">
        <v>288</v>
      </c>
      <c r="F204" s="20" t="s">
        <v>647</v>
      </c>
      <c r="G204" s="21" t="s">
        <v>648</v>
      </c>
      <c r="H204" s="17" t="s">
        <v>0</v>
      </c>
      <c r="I204" s="26">
        <v>557.84</v>
      </c>
      <c r="J204" s="26">
        <v>557.84</v>
      </c>
      <c r="K204" s="16">
        <v>15607402526</v>
      </c>
      <c r="L204" s="17" t="s">
        <v>5</v>
      </c>
      <c r="M204" s="27"/>
    </row>
    <row r="205" spans="1:13">
      <c r="A205" s="16">
        <v>203</v>
      </c>
      <c r="B205" s="17"/>
      <c r="C205" s="18" t="s">
        <v>649</v>
      </c>
      <c r="D205" s="19"/>
      <c r="E205" s="19" t="s">
        <v>133</v>
      </c>
      <c r="F205" s="20" t="s">
        <v>650</v>
      </c>
      <c r="G205" s="21" t="s">
        <v>651</v>
      </c>
      <c r="H205" s="17" t="s">
        <v>0</v>
      </c>
      <c r="I205" s="26">
        <v>26</v>
      </c>
      <c r="J205" s="26">
        <v>26</v>
      </c>
      <c r="K205" s="16">
        <v>17716719886</v>
      </c>
      <c r="L205" s="17" t="s">
        <v>5</v>
      </c>
      <c r="M205" s="27"/>
    </row>
    <row r="206" spans="1:13">
      <c r="A206" s="16">
        <v>204</v>
      </c>
      <c r="B206" s="17"/>
      <c r="C206" s="18" t="s">
        <v>652</v>
      </c>
      <c r="D206" s="19"/>
      <c r="E206" s="19" t="s">
        <v>108</v>
      </c>
      <c r="F206" s="20" t="s">
        <v>653</v>
      </c>
      <c r="G206" s="21" t="s">
        <v>654</v>
      </c>
      <c r="H206" s="17" t="s">
        <v>0</v>
      </c>
      <c r="I206" s="26">
        <v>633.76</v>
      </c>
      <c r="J206" s="26">
        <v>633.76</v>
      </c>
      <c r="K206" s="16">
        <v>15773045251</v>
      </c>
      <c r="L206" s="17" t="s">
        <v>5</v>
      </c>
      <c r="M206" s="27"/>
    </row>
    <row r="207" spans="1:13">
      <c r="A207" s="16">
        <v>205</v>
      </c>
      <c r="B207" s="17"/>
      <c r="C207" s="18" t="s">
        <v>652</v>
      </c>
      <c r="D207" s="19"/>
      <c r="E207" s="19" t="s">
        <v>108</v>
      </c>
      <c r="F207" s="20" t="s">
        <v>655</v>
      </c>
      <c r="G207" s="21" t="s">
        <v>656</v>
      </c>
      <c r="H207" s="17" t="s">
        <v>0</v>
      </c>
      <c r="I207" s="26">
        <v>1631.46</v>
      </c>
      <c r="J207" s="26">
        <v>1631.46</v>
      </c>
      <c r="K207" s="16">
        <v>15773045251</v>
      </c>
      <c r="L207" s="17" t="s">
        <v>5</v>
      </c>
      <c r="M207" s="27"/>
    </row>
    <row r="208" spans="1:13">
      <c r="A208" s="16">
        <v>206</v>
      </c>
      <c r="B208" s="17"/>
      <c r="C208" s="18" t="s">
        <v>210</v>
      </c>
      <c r="D208" s="19"/>
      <c r="E208" s="19" t="s">
        <v>65</v>
      </c>
      <c r="F208" s="20" t="s">
        <v>657</v>
      </c>
      <c r="G208" s="21" t="s">
        <v>658</v>
      </c>
      <c r="H208" s="17" t="s">
        <v>0</v>
      </c>
      <c r="I208" s="26">
        <v>60</v>
      </c>
      <c r="J208" s="26">
        <v>60</v>
      </c>
      <c r="K208" s="16">
        <v>13237404041</v>
      </c>
      <c r="L208" s="17" t="s">
        <v>5</v>
      </c>
      <c r="M208" s="27"/>
    </row>
    <row r="209" spans="1:13">
      <c r="A209" s="16">
        <v>207</v>
      </c>
      <c r="B209" s="17"/>
      <c r="C209" s="18" t="s">
        <v>439</v>
      </c>
      <c r="D209" s="19"/>
      <c r="E209" s="19" t="s">
        <v>45</v>
      </c>
      <c r="F209" s="20" t="s">
        <v>659</v>
      </c>
      <c r="G209" s="21" t="s">
        <v>660</v>
      </c>
      <c r="H209" s="17" t="s">
        <v>0</v>
      </c>
      <c r="I209" s="26">
        <v>899.08</v>
      </c>
      <c r="J209" s="26">
        <v>899.08</v>
      </c>
      <c r="K209" s="16">
        <v>15616518831</v>
      </c>
      <c r="L209" s="17" t="s">
        <v>5</v>
      </c>
      <c r="M209" s="27"/>
    </row>
    <row r="210" spans="1:13">
      <c r="A210" s="16">
        <v>208</v>
      </c>
      <c r="B210" s="17"/>
      <c r="C210" s="18" t="s">
        <v>661</v>
      </c>
      <c r="D210" s="19"/>
      <c r="E210" s="19" t="s">
        <v>33</v>
      </c>
      <c r="F210" s="20" t="s">
        <v>662</v>
      </c>
      <c r="G210" s="21" t="s">
        <v>663</v>
      </c>
      <c r="H210" s="17" t="s">
        <v>0</v>
      </c>
      <c r="I210" s="26">
        <v>95.4</v>
      </c>
      <c r="J210" s="26">
        <v>95.4</v>
      </c>
      <c r="K210" s="16">
        <v>18711296652</v>
      </c>
      <c r="L210" s="17" t="s">
        <v>5</v>
      </c>
      <c r="M210" s="27"/>
    </row>
    <row r="211" spans="1:13">
      <c r="A211" s="16">
        <v>209</v>
      </c>
      <c r="B211" s="17"/>
      <c r="C211" s="18" t="s">
        <v>664</v>
      </c>
      <c r="D211" s="19"/>
      <c r="E211" s="19" t="s">
        <v>65</v>
      </c>
      <c r="F211" s="20" t="s">
        <v>665</v>
      </c>
      <c r="G211" s="21" t="s">
        <v>666</v>
      </c>
      <c r="H211" s="17" t="s">
        <v>0</v>
      </c>
      <c r="I211" s="26">
        <v>381.44</v>
      </c>
      <c r="J211" s="26">
        <v>381.44</v>
      </c>
      <c r="K211" s="16">
        <v>18873070890</v>
      </c>
      <c r="L211" s="17" t="s">
        <v>5</v>
      </c>
      <c r="M211" s="27"/>
    </row>
    <row r="212" spans="1:13">
      <c r="A212" s="16">
        <v>210</v>
      </c>
      <c r="B212" s="17"/>
      <c r="C212" s="18" t="s">
        <v>383</v>
      </c>
      <c r="D212" s="19"/>
      <c r="E212" s="19" t="s">
        <v>133</v>
      </c>
      <c r="F212" s="20" t="s">
        <v>667</v>
      </c>
      <c r="G212" s="21" t="s">
        <v>668</v>
      </c>
      <c r="H212" s="17" t="s">
        <v>0</v>
      </c>
      <c r="I212" s="26">
        <v>1992.1</v>
      </c>
      <c r="J212" s="26">
        <v>1992.1</v>
      </c>
      <c r="K212" s="16">
        <v>15080690920</v>
      </c>
      <c r="L212" s="17" t="s">
        <v>5</v>
      </c>
      <c r="M212" s="27"/>
    </row>
    <row r="213" spans="1:13">
      <c r="A213" s="16">
        <v>211</v>
      </c>
      <c r="B213" s="17"/>
      <c r="C213" s="18" t="s">
        <v>652</v>
      </c>
      <c r="D213" s="19"/>
      <c r="E213" s="19" t="s">
        <v>108</v>
      </c>
      <c r="F213" s="20" t="s">
        <v>669</v>
      </c>
      <c r="G213" s="21" t="s">
        <v>670</v>
      </c>
      <c r="H213" s="17" t="s">
        <v>0</v>
      </c>
      <c r="I213" s="26">
        <v>667.38</v>
      </c>
      <c r="J213" s="26">
        <v>667.38</v>
      </c>
      <c r="K213" s="16">
        <v>15873069399</v>
      </c>
      <c r="L213" s="17" t="s">
        <v>5</v>
      </c>
      <c r="M213" s="27"/>
    </row>
    <row r="214" spans="1:13">
      <c r="A214" s="16">
        <v>212</v>
      </c>
      <c r="B214" s="17"/>
      <c r="C214" s="18" t="s">
        <v>671</v>
      </c>
      <c r="D214" s="19"/>
      <c r="E214" s="19" t="s">
        <v>108</v>
      </c>
      <c r="F214" s="20" t="s">
        <v>672</v>
      </c>
      <c r="G214" s="21" t="s">
        <v>673</v>
      </c>
      <c r="H214" s="17" t="s">
        <v>0</v>
      </c>
      <c r="I214" s="26">
        <v>715.04</v>
      </c>
      <c r="J214" s="26">
        <v>715.04</v>
      </c>
      <c r="K214" s="16">
        <v>18274007356</v>
      </c>
      <c r="L214" s="17" t="s">
        <v>5</v>
      </c>
      <c r="M214" s="27"/>
    </row>
    <row r="215" spans="1:13">
      <c r="A215" s="16">
        <v>213</v>
      </c>
      <c r="B215" s="17"/>
      <c r="C215" s="18" t="s">
        <v>674</v>
      </c>
      <c r="D215" s="19"/>
      <c r="E215" s="19" t="s">
        <v>33</v>
      </c>
      <c r="F215" s="20" t="s">
        <v>675</v>
      </c>
      <c r="G215" s="21" t="s">
        <v>676</v>
      </c>
      <c r="H215" s="17" t="s">
        <v>0</v>
      </c>
      <c r="I215" s="26">
        <v>320.4</v>
      </c>
      <c r="J215" s="26">
        <v>320.4</v>
      </c>
      <c r="K215" s="16">
        <v>15074030360</v>
      </c>
      <c r="L215" s="17" t="s">
        <v>5</v>
      </c>
      <c r="M215" s="27"/>
    </row>
    <row r="216" spans="1:13">
      <c r="A216" s="16">
        <v>214</v>
      </c>
      <c r="B216" s="17"/>
      <c r="C216" s="18" t="s">
        <v>677</v>
      </c>
      <c r="D216" s="19"/>
      <c r="E216" s="19" t="s">
        <v>108</v>
      </c>
      <c r="F216" s="20" t="s">
        <v>678</v>
      </c>
      <c r="G216" s="21" t="s">
        <v>679</v>
      </c>
      <c r="H216" s="17" t="s">
        <v>0</v>
      </c>
      <c r="I216" s="26">
        <v>1342.24</v>
      </c>
      <c r="J216" s="26">
        <v>1342.24</v>
      </c>
      <c r="K216" s="16">
        <v>15074035986</v>
      </c>
      <c r="L216" s="17" t="s">
        <v>5</v>
      </c>
      <c r="M216" s="27"/>
    </row>
    <row r="217" spans="1:13">
      <c r="A217" s="16">
        <v>215</v>
      </c>
      <c r="B217" s="17"/>
      <c r="C217" s="18" t="s">
        <v>602</v>
      </c>
      <c r="D217" s="19"/>
      <c r="E217" s="19" t="s">
        <v>65</v>
      </c>
      <c r="F217" s="20" t="s">
        <v>680</v>
      </c>
      <c r="G217" s="21" t="s">
        <v>681</v>
      </c>
      <c r="H217" s="17" t="s">
        <v>0</v>
      </c>
      <c r="I217" s="26">
        <v>6476.55</v>
      </c>
      <c r="J217" s="26">
        <v>6476.55</v>
      </c>
      <c r="K217" s="16"/>
      <c r="L217" s="17" t="s">
        <v>5</v>
      </c>
      <c r="M217" s="27"/>
    </row>
    <row r="218" spans="1:13">
      <c r="A218" s="16">
        <v>216</v>
      </c>
      <c r="B218" s="17"/>
      <c r="C218" s="18" t="s">
        <v>682</v>
      </c>
      <c r="D218" s="19"/>
      <c r="E218" s="19" t="s">
        <v>174</v>
      </c>
      <c r="F218" s="20" t="s">
        <v>683</v>
      </c>
      <c r="G218" s="21" t="s">
        <v>684</v>
      </c>
      <c r="H218" s="17" t="s">
        <v>0</v>
      </c>
      <c r="I218" s="26">
        <v>20.4</v>
      </c>
      <c r="J218" s="26">
        <v>20.4</v>
      </c>
      <c r="K218" s="16">
        <v>15197060605</v>
      </c>
      <c r="L218" s="17" t="s">
        <v>5</v>
      </c>
      <c r="M218" s="27"/>
    </row>
    <row r="219" spans="1:13">
      <c r="A219" s="16">
        <v>217</v>
      </c>
      <c r="B219" s="17"/>
      <c r="C219" s="18" t="s">
        <v>685</v>
      </c>
      <c r="D219" s="19"/>
      <c r="E219" s="19" t="s">
        <v>288</v>
      </c>
      <c r="F219" s="20" t="s">
        <v>686</v>
      </c>
      <c r="G219" s="21" t="s">
        <v>687</v>
      </c>
      <c r="H219" s="17" t="s">
        <v>0</v>
      </c>
      <c r="I219" s="26">
        <v>769.32</v>
      </c>
      <c r="J219" s="26">
        <v>769.32</v>
      </c>
      <c r="K219" s="16">
        <v>15576055523</v>
      </c>
      <c r="L219" s="17" t="s">
        <v>5</v>
      </c>
      <c r="M219" s="27"/>
    </row>
    <row r="220" spans="1:13">
      <c r="A220" s="16">
        <v>218</v>
      </c>
      <c r="B220" s="17"/>
      <c r="C220" s="18" t="s">
        <v>688</v>
      </c>
      <c r="D220" s="19"/>
      <c r="E220" s="19" t="s">
        <v>174</v>
      </c>
      <c r="F220" s="20" t="s">
        <v>689</v>
      </c>
      <c r="G220" s="21" t="s">
        <v>690</v>
      </c>
      <c r="H220" s="17" t="s">
        <v>0</v>
      </c>
      <c r="I220" s="26">
        <v>1071.04</v>
      </c>
      <c r="J220" s="26">
        <v>1071.04</v>
      </c>
      <c r="K220" s="16">
        <v>15207370809</v>
      </c>
      <c r="L220" s="17" t="s">
        <v>5</v>
      </c>
      <c r="M220" s="27"/>
    </row>
    <row r="221" spans="1:13">
      <c r="A221" s="16">
        <v>219</v>
      </c>
      <c r="B221" s="17"/>
      <c r="C221" s="18" t="s">
        <v>691</v>
      </c>
      <c r="D221" s="19"/>
      <c r="E221" s="19" t="s">
        <v>288</v>
      </c>
      <c r="F221" s="20" t="s">
        <v>692</v>
      </c>
      <c r="G221" s="21" t="s">
        <v>693</v>
      </c>
      <c r="H221" s="17" t="s">
        <v>0</v>
      </c>
      <c r="I221" s="26">
        <v>79.4</v>
      </c>
      <c r="J221" s="26">
        <v>79.4</v>
      </c>
      <c r="K221" s="16">
        <v>13874040714</v>
      </c>
      <c r="L221" s="17" t="s">
        <v>5</v>
      </c>
      <c r="M221" s="27"/>
    </row>
    <row r="222" spans="1:13">
      <c r="A222" s="16">
        <v>220</v>
      </c>
      <c r="B222" s="17"/>
      <c r="C222" s="18" t="s">
        <v>694</v>
      </c>
      <c r="D222" s="19"/>
      <c r="E222" s="19" t="s">
        <v>115</v>
      </c>
      <c r="F222" s="20" t="s">
        <v>695</v>
      </c>
      <c r="G222" s="21" t="s">
        <v>696</v>
      </c>
      <c r="H222" s="17" t="s">
        <v>0</v>
      </c>
      <c r="I222" s="26">
        <v>568</v>
      </c>
      <c r="J222" s="26">
        <v>568</v>
      </c>
      <c r="K222" s="16">
        <v>15873075050</v>
      </c>
      <c r="L222" s="17" t="s">
        <v>5</v>
      </c>
      <c r="M222" s="27"/>
    </row>
    <row r="223" spans="1:13">
      <c r="A223" s="16">
        <v>221</v>
      </c>
      <c r="B223" s="17"/>
      <c r="C223" s="18" t="s">
        <v>697</v>
      </c>
      <c r="D223" s="19"/>
      <c r="E223" s="19" t="s">
        <v>152</v>
      </c>
      <c r="F223" s="20" t="s">
        <v>698</v>
      </c>
      <c r="G223" s="21" t="s">
        <v>699</v>
      </c>
      <c r="H223" s="17" t="s">
        <v>0</v>
      </c>
      <c r="I223" s="26">
        <v>653.04</v>
      </c>
      <c r="J223" s="26">
        <v>653.04</v>
      </c>
      <c r="K223" s="16">
        <v>18390118330</v>
      </c>
      <c r="L223" s="17" t="s">
        <v>5</v>
      </c>
      <c r="M223" s="27"/>
    </row>
    <row r="224" spans="1:13">
      <c r="A224" s="16">
        <v>222</v>
      </c>
      <c r="B224" s="17"/>
      <c r="C224" s="18" t="s">
        <v>700</v>
      </c>
      <c r="D224" s="19"/>
      <c r="E224" s="19" t="s">
        <v>119</v>
      </c>
      <c r="F224" s="20" t="s">
        <v>701</v>
      </c>
      <c r="G224" s="21" t="s">
        <v>702</v>
      </c>
      <c r="H224" s="17" t="s">
        <v>0</v>
      </c>
      <c r="I224" s="26">
        <v>798.8</v>
      </c>
      <c r="J224" s="26">
        <v>798.8</v>
      </c>
      <c r="K224" s="16">
        <v>18390033756</v>
      </c>
      <c r="L224" s="17" t="s">
        <v>5</v>
      </c>
      <c r="M224" s="27"/>
    </row>
    <row r="225" spans="1:13">
      <c r="A225" s="16">
        <v>223</v>
      </c>
      <c r="B225" s="17"/>
      <c r="C225" s="18" t="s">
        <v>703</v>
      </c>
      <c r="D225" s="19"/>
      <c r="E225" s="19" t="s">
        <v>336</v>
      </c>
      <c r="F225" s="20" t="s">
        <v>704</v>
      </c>
      <c r="G225" s="21" t="s">
        <v>705</v>
      </c>
      <c r="H225" s="17" t="s">
        <v>0</v>
      </c>
      <c r="I225" s="26">
        <v>1420.8</v>
      </c>
      <c r="J225" s="26">
        <v>1420.8</v>
      </c>
      <c r="K225" s="16">
        <v>18274131611</v>
      </c>
      <c r="L225" s="17" t="s">
        <v>5</v>
      </c>
      <c r="M225" s="27"/>
    </row>
    <row r="226" spans="1:13">
      <c r="A226" s="16">
        <v>224</v>
      </c>
      <c r="B226" s="17"/>
      <c r="C226" s="18" t="s">
        <v>706</v>
      </c>
      <c r="D226" s="19"/>
      <c r="E226" s="19" t="s">
        <v>119</v>
      </c>
      <c r="F226" s="20" t="s">
        <v>707</v>
      </c>
      <c r="G226" s="21" t="s">
        <v>708</v>
      </c>
      <c r="H226" s="17" t="s">
        <v>0</v>
      </c>
      <c r="I226" s="26">
        <v>1079.54</v>
      </c>
      <c r="J226" s="26">
        <v>1079.54</v>
      </c>
      <c r="K226" s="16">
        <v>13574026283</v>
      </c>
      <c r="L226" s="17" t="s">
        <v>5</v>
      </c>
      <c r="M226" s="27"/>
    </row>
    <row r="227" spans="1:13">
      <c r="A227" s="16">
        <v>225</v>
      </c>
      <c r="B227" s="17"/>
      <c r="C227" s="18" t="s">
        <v>709</v>
      </c>
      <c r="D227" s="19"/>
      <c r="E227" s="19" t="s">
        <v>65</v>
      </c>
      <c r="F227" s="20" t="s">
        <v>710</v>
      </c>
      <c r="G227" s="21" t="s">
        <v>711</v>
      </c>
      <c r="H227" s="17" t="s">
        <v>0</v>
      </c>
      <c r="I227" s="26">
        <v>229.61</v>
      </c>
      <c r="J227" s="26">
        <v>229.61</v>
      </c>
      <c r="K227" s="16">
        <v>17773046675</v>
      </c>
      <c r="L227" s="17" t="s">
        <v>5</v>
      </c>
      <c r="M227" s="27"/>
    </row>
    <row r="228" spans="1:13">
      <c r="A228" s="16">
        <v>226</v>
      </c>
      <c r="B228" s="17"/>
      <c r="C228" s="18" t="s">
        <v>712</v>
      </c>
      <c r="D228" s="19"/>
      <c r="E228" s="19" t="s">
        <v>65</v>
      </c>
      <c r="F228" s="20" t="s">
        <v>713</v>
      </c>
      <c r="G228" s="21" t="s">
        <v>714</v>
      </c>
      <c r="H228" s="17" t="s">
        <v>0</v>
      </c>
      <c r="I228" s="26">
        <v>1995.08</v>
      </c>
      <c r="J228" s="26">
        <v>1995.08</v>
      </c>
      <c r="K228" s="16"/>
      <c r="L228" s="17" t="s">
        <v>5</v>
      </c>
      <c r="M228" s="27"/>
    </row>
    <row r="229" spans="1:13">
      <c r="A229" s="16">
        <v>227</v>
      </c>
      <c r="B229" s="17"/>
      <c r="C229" s="18" t="s">
        <v>712</v>
      </c>
      <c r="D229" s="19"/>
      <c r="E229" s="19" t="s">
        <v>65</v>
      </c>
      <c r="F229" s="20" t="s">
        <v>715</v>
      </c>
      <c r="G229" s="21" t="s">
        <v>716</v>
      </c>
      <c r="H229" s="17" t="s">
        <v>0</v>
      </c>
      <c r="I229" s="26">
        <v>1951.94</v>
      </c>
      <c r="J229" s="26">
        <v>1951.94</v>
      </c>
      <c r="K229" s="16"/>
      <c r="L229" s="17" t="s">
        <v>5</v>
      </c>
      <c r="M229" s="27"/>
    </row>
    <row r="230" spans="1:13">
      <c r="A230" s="16">
        <v>228</v>
      </c>
      <c r="B230" s="17"/>
      <c r="C230" s="18" t="s">
        <v>717</v>
      </c>
      <c r="D230" s="19"/>
      <c r="E230" s="19" t="s">
        <v>65</v>
      </c>
      <c r="F230" s="20" t="s">
        <v>718</v>
      </c>
      <c r="G230" s="21" t="s">
        <v>719</v>
      </c>
      <c r="H230" s="17" t="s">
        <v>0</v>
      </c>
      <c r="I230" s="26">
        <v>297.99</v>
      </c>
      <c r="J230" s="26">
        <v>297.99</v>
      </c>
      <c r="K230" s="16">
        <v>18075738566</v>
      </c>
      <c r="L230" s="17" t="s">
        <v>5</v>
      </c>
      <c r="M230" s="27"/>
    </row>
    <row r="231" spans="1:13">
      <c r="A231" s="16">
        <v>229</v>
      </c>
      <c r="B231" s="17"/>
      <c r="C231" s="18" t="s">
        <v>709</v>
      </c>
      <c r="D231" s="19"/>
      <c r="E231" s="19" t="s">
        <v>65</v>
      </c>
      <c r="F231" s="20" t="s">
        <v>720</v>
      </c>
      <c r="G231" s="21" t="s">
        <v>721</v>
      </c>
      <c r="H231" s="17" t="s">
        <v>0</v>
      </c>
      <c r="I231" s="26">
        <v>228.08</v>
      </c>
      <c r="J231" s="26">
        <v>228.08</v>
      </c>
      <c r="K231" s="16">
        <v>18075738566</v>
      </c>
      <c r="L231" s="17" t="s">
        <v>5</v>
      </c>
      <c r="M231" s="27"/>
    </row>
    <row r="232" spans="1:13">
      <c r="A232" s="16">
        <v>230</v>
      </c>
      <c r="B232" s="17"/>
      <c r="C232" s="18" t="s">
        <v>722</v>
      </c>
      <c r="D232" s="19"/>
      <c r="E232" s="19" t="s">
        <v>29</v>
      </c>
      <c r="F232" s="20" t="s">
        <v>723</v>
      </c>
      <c r="G232" s="21" t="s">
        <v>724</v>
      </c>
      <c r="H232" s="17" t="s">
        <v>0</v>
      </c>
      <c r="I232" s="26">
        <v>321</v>
      </c>
      <c r="J232" s="26">
        <v>321</v>
      </c>
      <c r="K232" s="16">
        <v>18075738566</v>
      </c>
      <c r="L232" s="17" t="s">
        <v>5</v>
      </c>
      <c r="M232" s="27"/>
    </row>
    <row r="233" spans="1:13">
      <c r="A233" s="16">
        <v>231</v>
      </c>
      <c r="B233" s="17"/>
      <c r="C233" s="18" t="s">
        <v>722</v>
      </c>
      <c r="D233" s="19"/>
      <c r="E233" s="19" t="s">
        <v>29</v>
      </c>
      <c r="F233" s="20" t="s">
        <v>725</v>
      </c>
      <c r="G233" s="21" t="s">
        <v>726</v>
      </c>
      <c r="H233" s="17" t="s">
        <v>0</v>
      </c>
      <c r="I233" s="26">
        <v>182.79</v>
      </c>
      <c r="J233" s="26">
        <v>182.79</v>
      </c>
      <c r="K233" s="16">
        <v>18075738866</v>
      </c>
      <c r="L233" s="17" t="s">
        <v>5</v>
      </c>
      <c r="M233" s="27"/>
    </row>
    <row r="234" spans="1:13">
      <c r="A234" s="16">
        <v>232</v>
      </c>
      <c r="B234" s="17"/>
      <c r="C234" s="18" t="s">
        <v>727</v>
      </c>
      <c r="D234" s="19"/>
      <c r="E234" s="19" t="s">
        <v>45</v>
      </c>
      <c r="F234" s="20" t="s">
        <v>728</v>
      </c>
      <c r="G234" s="21" t="s">
        <v>729</v>
      </c>
      <c r="H234" s="17" t="s">
        <v>0</v>
      </c>
      <c r="I234" s="26">
        <v>1738.42</v>
      </c>
      <c r="J234" s="26">
        <v>1738.42</v>
      </c>
      <c r="K234" s="16">
        <v>13874097450</v>
      </c>
      <c r="L234" s="17" t="s">
        <v>5</v>
      </c>
      <c r="M234" s="27"/>
    </row>
    <row r="235" spans="1:13">
      <c r="A235" s="16">
        <v>233</v>
      </c>
      <c r="B235" s="17"/>
      <c r="C235" s="18" t="s">
        <v>730</v>
      </c>
      <c r="D235" s="19"/>
      <c r="E235" s="19" t="s">
        <v>108</v>
      </c>
      <c r="F235" s="20" t="s">
        <v>731</v>
      </c>
      <c r="G235" s="21" t="s">
        <v>732</v>
      </c>
      <c r="H235" s="17" t="s">
        <v>0</v>
      </c>
      <c r="I235" s="26">
        <v>227.2</v>
      </c>
      <c r="J235" s="26">
        <v>227.2</v>
      </c>
      <c r="K235" s="16">
        <v>13469231794</v>
      </c>
      <c r="L235" s="17" t="s">
        <v>5</v>
      </c>
      <c r="M235" s="27"/>
    </row>
    <row r="236" spans="1:13">
      <c r="A236" s="16">
        <v>234</v>
      </c>
      <c r="B236" s="17"/>
      <c r="C236" s="18" t="s">
        <v>733</v>
      </c>
      <c r="D236" s="19"/>
      <c r="E236" s="19" t="s">
        <v>41</v>
      </c>
      <c r="F236" s="20" t="s">
        <v>734</v>
      </c>
      <c r="G236" s="21" t="s">
        <v>735</v>
      </c>
      <c r="H236" s="17" t="s">
        <v>0</v>
      </c>
      <c r="I236" s="26">
        <v>39.5</v>
      </c>
      <c r="J236" s="26">
        <v>39.5</v>
      </c>
      <c r="K236" s="16">
        <v>13874037850</v>
      </c>
      <c r="L236" s="17" t="s">
        <v>5</v>
      </c>
      <c r="M236" s="27"/>
    </row>
    <row r="237" spans="1:13">
      <c r="A237" s="16">
        <v>235</v>
      </c>
      <c r="B237" s="17"/>
      <c r="C237" s="18" t="s">
        <v>736</v>
      </c>
      <c r="D237" s="19"/>
      <c r="E237" s="19" t="s">
        <v>115</v>
      </c>
      <c r="F237" s="20" t="s">
        <v>737</v>
      </c>
      <c r="G237" s="21" t="s">
        <v>738</v>
      </c>
      <c r="H237" s="17" t="s">
        <v>0</v>
      </c>
      <c r="I237" s="26">
        <v>1921</v>
      </c>
      <c r="J237" s="26">
        <v>1921</v>
      </c>
      <c r="K237" s="16"/>
      <c r="L237" s="17" t="s">
        <v>5</v>
      </c>
      <c r="M237" s="27"/>
    </row>
    <row r="238" spans="1:13">
      <c r="A238" s="16">
        <v>236</v>
      </c>
      <c r="B238" s="17"/>
      <c r="C238" s="18" t="s">
        <v>739</v>
      </c>
      <c r="D238" s="19"/>
      <c r="E238" s="19" t="s">
        <v>76</v>
      </c>
      <c r="F238" s="20" t="s">
        <v>740</v>
      </c>
      <c r="G238" s="21" t="s">
        <v>741</v>
      </c>
      <c r="H238" s="17" t="s">
        <v>0</v>
      </c>
      <c r="I238" s="26">
        <v>461.96</v>
      </c>
      <c r="J238" s="26">
        <v>461.96</v>
      </c>
      <c r="K238" s="16">
        <v>13469273084</v>
      </c>
      <c r="L238" s="17" t="s">
        <v>5</v>
      </c>
      <c r="M238" s="27"/>
    </row>
    <row r="239" spans="1:13">
      <c r="A239" s="16">
        <v>237</v>
      </c>
      <c r="B239" s="17"/>
      <c r="C239" s="18" t="s">
        <v>742</v>
      </c>
      <c r="D239" s="19"/>
      <c r="E239" s="19" t="s">
        <v>108</v>
      </c>
      <c r="F239" s="20" t="s">
        <v>743</v>
      </c>
      <c r="G239" s="21" t="s">
        <v>744</v>
      </c>
      <c r="H239" s="17" t="s">
        <v>0</v>
      </c>
      <c r="I239" s="26">
        <v>584.67</v>
      </c>
      <c r="J239" s="26">
        <v>584.67</v>
      </c>
      <c r="K239" s="16">
        <v>13548901975</v>
      </c>
      <c r="L239" s="17" t="s">
        <v>5</v>
      </c>
      <c r="M239" s="27"/>
    </row>
    <row r="240" spans="1:13">
      <c r="A240" s="16">
        <v>238</v>
      </c>
      <c r="B240" s="17"/>
      <c r="C240" s="18" t="s">
        <v>745</v>
      </c>
      <c r="D240" s="19"/>
      <c r="E240" s="19" t="s">
        <v>65</v>
      </c>
      <c r="F240" s="20" t="s">
        <v>746</v>
      </c>
      <c r="G240" s="21" t="s">
        <v>747</v>
      </c>
      <c r="H240" s="17" t="s">
        <v>0</v>
      </c>
      <c r="I240" s="26">
        <v>1249.56</v>
      </c>
      <c r="J240" s="26">
        <v>1249.56</v>
      </c>
      <c r="K240" s="16">
        <v>18711232131</v>
      </c>
      <c r="L240" s="17" t="s">
        <v>5</v>
      </c>
      <c r="M240" s="27"/>
    </row>
    <row r="241" spans="1:13">
      <c r="A241" s="16">
        <v>239</v>
      </c>
      <c r="B241" s="17"/>
      <c r="C241" s="18" t="s">
        <v>748</v>
      </c>
      <c r="D241" s="19"/>
      <c r="E241" s="19" t="s">
        <v>65</v>
      </c>
      <c r="F241" s="20" t="s">
        <v>749</v>
      </c>
      <c r="G241" s="21" t="s">
        <v>750</v>
      </c>
      <c r="H241" s="17" t="s">
        <v>0</v>
      </c>
      <c r="I241" s="26">
        <v>732.48</v>
      </c>
      <c r="J241" s="26">
        <v>732.48</v>
      </c>
      <c r="K241" s="16">
        <v>15717303738</v>
      </c>
      <c r="L241" s="17" t="s">
        <v>5</v>
      </c>
      <c r="M241" s="27"/>
    </row>
    <row r="242" spans="1:13">
      <c r="A242" s="16">
        <v>240</v>
      </c>
      <c r="B242" s="17"/>
      <c r="C242" s="18" t="s">
        <v>751</v>
      </c>
      <c r="D242" s="19"/>
      <c r="E242" s="19" t="s">
        <v>288</v>
      </c>
      <c r="F242" s="20" t="s">
        <v>752</v>
      </c>
      <c r="G242" s="21" t="s">
        <v>753</v>
      </c>
      <c r="H242" s="17" t="s">
        <v>0</v>
      </c>
      <c r="I242" s="26">
        <v>679.64</v>
      </c>
      <c r="J242" s="26">
        <v>679.64</v>
      </c>
      <c r="K242" s="16">
        <v>18873003005</v>
      </c>
      <c r="L242" s="17" t="s">
        <v>5</v>
      </c>
      <c r="M242" s="27"/>
    </row>
    <row r="243" spans="1:13">
      <c r="A243" s="16">
        <v>241</v>
      </c>
      <c r="B243" s="17"/>
      <c r="C243" s="18" t="s">
        <v>754</v>
      </c>
      <c r="D243" s="19"/>
      <c r="E243" s="19" t="s">
        <v>41</v>
      </c>
      <c r="F243" s="20" t="s">
        <v>755</v>
      </c>
      <c r="G243" s="21" t="s">
        <v>756</v>
      </c>
      <c r="H243" s="17" t="s">
        <v>0</v>
      </c>
      <c r="I243" s="26">
        <v>373.08</v>
      </c>
      <c r="J243" s="26">
        <v>373.08</v>
      </c>
      <c r="K243" s="16">
        <v>18173625359</v>
      </c>
      <c r="L243" s="17" t="s">
        <v>5</v>
      </c>
      <c r="M243" s="27"/>
    </row>
    <row r="244" spans="1:13">
      <c r="A244" s="16">
        <v>242</v>
      </c>
      <c r="B244" s="17"/>
      <c r="C244" s="18" t="s">
        <v>757</v>
      </c>
      <c r="D244" s="19"/>
      <c r="E244" s="19" t="s">
        <v>152</v>
      </c>
      <c r="F244" s="20" t="s">
        <v>758</v>
      </c>
      <c r="G244" s="21" t="s">
        <v>759</v>
      </c>
      <c r="H244" s="17" t="s">
        <v>0</v>
      </c>
      <c r="I244" s="26">
        <v>276.28</v>
      </c>
      <c r="J244" s="26">
        <v>276.28</v>
      </c>
      <c r="K244" s="16">
        <v>17507406497</v>
      </c>
      <c r="L244" s="17" t="s">
        <v>5</v>
      </c>
      <c r="M244" s="27"/>
    </row>
    <row r="245" spans="1:13">
      <c r="A245" s="16">
        <v>243</v>
      </c>
      <c r="B245" s="17"/>
      <c r="C245" s="18" t="s">
        <v>183</v>
      </c>
      <c r="D245" s="19"/>
      <c r="E245" s="19" t="s">
        <v>65</v>
      </c>
      <c r="F245" s="20" t="s">
        <v>760</v>
      </c>
      <c r="G245" s="21" t="s">
        <v>761</v>
      </c>
      <c r="H245" s="17" t="s">
        <v>0</v>
      </c>
      <c r="I245" s="26">
        <v>8336.71</v>
      </c>
      <c r="J245" s="26">
        <v>8336.71</v>
      </c>
      <c r="K245" s="16"/>
      <c r="L245" s="17" t="s">
        <v>5</v>
      </c>
      <c r="M245" s="27"/>
    </row>
    <row r="246" spans="1:13">
      <c r="A246" s="16">
        <v>244</v>
      </c>
      <c r="B246" s="17"/>
      <c r="C246" s="18" t="s">
        <v>762</v>
      </c>
      <c r="D246" s="19"/>
      <c r="E246" s="19" t="s">
        <v>288</v>
      </c>
      <c r="F246" s="20" t="s">
        <v>763</v>
      </c>
      <c r="G246" s="21" t="s">
        <v>764</v>
      </c>
      <c r="H246" s="17" t="s">
        <v>0</v>
      </c>
      <c r="I246" s="26">
        <v>1129.66</v>
      </c>
      <c r="J246" s="26">
        <v>1129.66</v>
      </c>
      <c r="K246" s="16">
        <v>15773035935</v>
      </c>
      <c r="L246" s="17" t="s">
        <v>5</v>
      </c>
      <c r="M246" s="27"/>
    </row>
    <row r="247" spans="1:13">
      <c r="A247" s="16">
        <v>245</v>
      </c>
      <c r="B247" s="17"/>
      <c r="C247" s="18" t="s">
        <v>765</v>
      </c>
      <c r="D247" s="19"/>
      <c r="E247" s="19" t="s">
        <v>76</v>
      </c>
      <c r="F247" s="20" t="s">
        <v>766</v>
      </c>
      <c r="G247" s="21" t="s">
        <v>767</v>
      </c>
      <c r="H247" s="17" t="s">
        <v>0</v>
      </c>
      <c r="I247" s="26">
        <v>292.84</v>
      </c>
      <c r="J247" s="26">
        <v>292.84</v>
      </c>
      <c r="K247" s="16">
        <v>18511528198</v>
      </c>
      <c r="L247" s="17" t="s">
        <v>5</v>
      </c>
      <c r="M247" s="27"/>
    </row>
    <row r="248" spans="1:13">
      <c r="A248" s="16">
        <v>246</v>
      </c>
      <c r="B248" s="17"/>
      <c r="C248" s="18" t="s">
        <v>768</v>
      </c>
      <c r="D248" s="19"/>
      <c r="E248" s="19" t="s">
        <v>174</v>
      </c>
      <c r="F248" s="20" t="s">
        <v>769</v>
      </c>
      <c r="G248" s="21" t="s">
        <v>770</v>
      </c>
      <c r="H248" s="17" t="s">
        <v>0</v>
      </c>
      <c r="I248" s="26">
        <v>2585.59</v>
      </c>
      <c r="J248" s="26">
        <v>2585.59</v>
      </c>
      <c r="K248" s="16">
        <v>18216399601</v>
      </c>
      <c r="L248" s="17" t="s">
        <v>5</v>
      </c>
      <c r="M248" s="27"/>
    </row>
    <row r="249" spans="1:13">
      <c r="A249" s="16">
        <v>247</v>
      </c>
      <c r="B249" s="17"/>
      <c r="C249" s="18" t="s">
        <v>771</v>
      </c>
      <c r="D249" s="19"/>
      <c r="E249" s="19" t="s">
        <v>29</v>
      </c>
      <c r="F249" s="20" t="s">
        <v>772</v>
      </c>
      <c r="G249" s="21" t="s">
        <v>773</v>
      </c>
      <c r="H249" s="17" t="s">
        <v>0</v>
      </c>
      <c r="I249" s="26">
        <v>103.92</v>
      </c>
      <c r="J249" s="26">
        <v>103.92</v>
      </c>
      <c r="K249" s="16">
        <v>18073095261</v>
      </c>
      <c r="L249" s="17" t="s">
        <v>5</v>
      </c>
      <c r="M249" s="27"/>
    </row>
    <row r="250" spans="1:13">
      <c r="A250" s="16">
        <v>248</v>
      </c>
      <c r="B250" s="17"/>
      <c r="C250" s="18" t="s">
        <v>774</v>
      </c>
      <c r="D250" s="19"/>
      <c r="E250" s="19" t="s">
        <v>41</v>
      </c>
      <c r="F250" s="20" t="s">
        <v>775</v>
      </c>
      <c r="G250" s="21" t="s">
        <v>776</v>
      </c>
      <c r="H250" s="17" t="s">
        <v>0</v>
      </c>
      <c r="I250" s="26">
        <v>5668.43</v>
      </c>
      <c r="J250" s="26">
        <v>5668.43</v>
      </c>
      <c r="K250" s="16">
        <v>17068202508</v>
      </c>
      <c r="L250" s="17" t="s">
        <v>5</v>
      </c>
      <c r="M250" s="27"/>
    </row>
    <row r="251" spans="1:13">
      <c r="A251" s="16">
        <v>249</v>
      </c>
      <c r="B251" s="17"/>
      <c r="C251" s="18" t="s">
        <v>777</v>
      </c>
      <c r="D251" s="19"/>
      <c r="E251" s="19" t="s">
        <v>119</v>
      </c>
      <c r="F251" s="20" t="s">
        <v>778</v>
      </c>
      <c r="G251" s="21" t="s">
        <v>779</v>
      </c>
      <c r="H251" s="17" t="s">
        <v>0</v>
      </c>
      <c r="I251" s="26">
        <v>1594.85</v>
      </c>
      <c r="J251" s="26">
        <v>1594.85</v>
      </c>
      <c r="K251" s="16">
        <v>18598926827</v>
      </c>
      <c r="L251" s="17" t="s">
        <v>5</v>
      </c>
      <c r="M251" s="27"/>
    </row>
    <row r="252" spans="1:13">
      <c r="A252" s="16">
        <v>250</v>
      </c>
      <c r="B252" s="17"/>
      <c r="C252" s="18" t="s">
        <v>780</v>
      </c>
      <c r="D252" s="19"/>
      <c r="E252" s="19" t="s">
        <v>76</v>
      </c>
      <c r="F252" s="20" t="s">
        <v>781</v>
      </c>
      <c r="G252" s="21" t="s">
        <v>782</v>
      </c>
      <c r="H252" s="17" t="s">
        <v>0</v>
      </c>
      <c r="I252" s="26">
        <v>844.4</v>
      </c>
      <c r="J252" s="26">
        <v>844.4</v>
      </c>
      <c r="K252" s="16">
        <v>13487716026</v>
      </c>
      <c r="L252" s="17" t="s">
        <v>5</v>
      </c>
      <c r="M252" s="27"/>
    </row>
    <row r="253" spans="1:13">
      <c r="A253" s="16">
        <v>251</v>
      </c>
      <c r="B253" s="17"/>
      <c r="C253" s="18" t="s">
        <v>783</v>
      </c>
      <c r="D253" s="19"/>
      <c r="E253" s="19" t="s">
        <v>41</v>
      </c>
      <c r="F253" s="20" t="s">
        <v>784</v>
      </c>
      <c r="G253" s="21" t="s">
        <v>785</v>
      </c>
      <c r="H253" s="17" t="s">
        <v>0</v>
      </c>
      <c r="I253" s="26">
        <v>1700</v>
      </c>
      <c r="J253" s="26">
        <v>1700</v>
      </c>
      <c r="K253" s="16"/>
      <c r="L253" s="17" t="s">
        <v>5</v>
      </c>
      <c r="M253" s="27"/>
    </row>
    <row r="254" spans="1:13">
      <c r="A254" s="16">
        <v>252</v>
      </c>
      <c r="B254" s="17"/>
      <c r="C254" s="18" t="s">
        <v>783</v>
      </c>
      <c r="D254" s="19"/>
      <c r="E254" s="19" t="s">
        <v>41</v>
      </c>
      <c r="F254" s="20" t="s">
        <v>786</v>
      </c>
      <c r="G254" s="21" t="s">
        <v>787</v>
      </c>
      <c r="H254" s="17" t="s">
        <v>0</v>
      </c>
      <c r="I254" s="26">
        <v>1921</v>
      </c>
      <c r="J254" s="26">
        <v>1921</v>
      </c>
      <c r="K254" s="16"/>
      <c r="L254" s="17" t="s">
        <v>5</v>
      </c>
      <c r="M254" s="27"/>
    </row>
    <row r="255" spans="1:13">
      <c r="A255" s="16">
        <v>253</v>
      </c>
      <c r="B255" s="17"/>
      <c r="C255" s="18" t="s">
        <v>788</v>
      </c>
      <c r="D255" s="19"/>
      <c r="E255" s="19" t="s">
        <v>133</v>
      </c>
      <c r="F255" s="20" t="s">
        <v>789</v>
      </c>
      <c r="G255" s="21" t="s">
        <v>790</v>
      </c>
      <c r="H255" s="17" t="s">
        <v>0</v>
      </c>
      <c r="I255" s="26">
        <v>107.88</v>
      </c>
      <c r="J255" s="26">
        <v>107.88</v>
      </c>
      <c r="K255" s="16">
        <v>13627404634</v>
      </c>
      <c r="L255" s="17" t="s">
        <v>5</v>
      </c>
      <c r="M255" s="27"/>
    </row>
    <row r="256" spans="1:13">
      <c r="A256" s="16">
        <v>254</v>
      </c>
      <c r="B256" s="17"/>
      <c r="C256" s="18" t="s">
        <v>791</v>
      </c>
      <c r="D256" s="19"/>
      <c r="E256" s="19" t="s">
        <v>29</v>
      </c>
      <c r="F256" s="20" t="s">
        <v>792</v>
      </c>
      <c r="G256" s="21" t="s">
        <v>793</v>
      </c>
      <c r="H256" s="17" t="s">
        <v>0</v>
      </c>
      <c r="I256" s="26">
        <v>289</v>
      </c>
      <c r="J256" s="26">
        <v>289</v>
      </c>
      <c r="K256" s="16">
        <v>13973043543</v>
      </c>
      <c r="L256" s="17" t="s">
        <v>5</v>
      </c>
      <c r="M256" s="27"/>
    </row>
    <row r="257" spans="1:13">
      <c r="A257" s="16">
        <v>255</v>
      </c>
      <c r="B257" s="17"/>
      <c r="C257" s="18" t="s">
        <v>794</v>
      </c>
      <c r="D257" s="19"/>
      <c r="E257" s="19" t="s">
        <v>119</v>
      </c>
      <c r="F257" s="20" t="s">
        <v>795</v>
      </c>
      <c r="G257" s="21" t="s">
        <v>796</v>
      </c>
      <c r="H257" s="17" t="s">
        <v>0</v>
      </c>
      <c r="I257" s="26">
        <v>1076</v>
      </c>
      <c r="J257" s="26">
        <v>1076</v>
      </c>
      <c r="K257" s="16">
        <v>15197078506</v>
      </c>
      <c r="L257" s="17" t="s">
        <v>5</v>
      </c>
      <c r="M257" s="27"/>
    </row>
    <row r="258" spans="1:13">
      <c r="A258" s="16">
        <v>256</v>
      </c>
      <c r="B258" s="17"/>
      <c r="C258" s="18" t="s">
        <v>797</v>
      </c>
      <c r="D258" s="19"/>
      <c r="E258" s="19" t="s">
        <v>45</v>
      </c>
      <c r="F258" s="20" t="s">
        <v>798</v>
      </c>
      <c r="G258" s="21" t="s">
        <v>799</v>
      </c>
      <c r="H258" s="17" t="s">
        <v>0</v>
      </c>
      <c r="I258" s="26">
        <v>339.28</v>
      </c>
      <c r="J258" s="26">
        <v>339.28</v>
      </c>
      <c r="K258" s="16">
        <v>15387409708</v>
      </c>
      <c r="L258" s="17" t="s">
        <v>5</v>
      </c>
      <c r="M258" s="27"/>
    </row>
    <row r="259" spans="1:13">
      <c r="A259" s="16">
        <v>257</v>
      </c>
      <c r="B259" s="17"/>
      <c r="C259" s="18" t="s">
        <v>800</v>
      </c>
      <c r="D259" s="19"/>
      <c r="E259" s="19" t="s">
        <v>65</v>
      </c>
      <c r="F259" s="20" t="s">
        <v>801</v>
      </c>
      <c r="G259" s="21" t="s">
        <v>802</v>
      </c>
      <c r="H259" s="17" t="s">
        <v>0</v>
      </c>
      <c r="I259" s="26">
        <v>1680.42</v>
      </c>
      <c r="J259" s="26">
        <v>1680.42</v>
      </c>
      <c r="K259" s="16">
        <v>15274092685</v>
      </c>
      <c r="L259" s="17" t="s">
        <v>5</v>
      </c>
      <c r="M259" s="27"/>
    </row>
    <row r="260" spans="1:13">
      <c r="A260" s="16">
        <v>258</v>
      </c>
      <c r="B260" s="17"/>
      <c r="C260" s="18" t="s">
        <v>803</v>
      </c>
      <c r="D260" s="19"/>
      <c r="E260" s="19" t="s">
        <v>133</v>
      </c>
      <c r="F260" s="20" t="s">
        <v>804</v>
      </c>
      <c r="G260" s="21" t="s">
        <v>805</v>
      </c>
      <c r="H260" s="17" t="s">
        <v>0</v>
      </c>
      <c r="I260" s="26">
        <v>2369.45</v>
      </c>
      <c r="J260" s="26">
        <v>2369.45</v>
      </c>
      <c r="K260" s="16">
        <v>15200285616</v>
      </c>
      <c r="L260" s="17" t="s">
        <v>5</v>
      </c>
      <c r="M260" s="27"/>
    </row>
    <row r="261" spans="1:13">
      <c r="A261" s="16">
        <v>259</v>
      </c>
      <c r="B261" s="17"/>
      <c r="C261" s="18" t="s">
        <v>806</v>
      </c>
      <c r="D261" s="19"/>
      <c r="E261" s="19" t="s">
        <v>45</v>
      </c>
      <c r="F261" s="20" t="s">
        <v>807</v>
      </c>
      <c r="G261" s="21" t="s">
        <v>808</v>
      </c>
      <c r="H261" s="17" t="s">
        <v>0</v>
      </c>
      <c r="I261" s="26">
        <v>204.96</v>
      </c>
      <c r="J261" s="26">
        <v>204.96</v>
      </c>
      <c r="K261" s="16">
        <v>15073031526</v>
      </c>
      <c r="L261" s="17" t="s">
        <v>5</v>
      </c>
      <c r="M261" s="27"/>
    </row>
    <row r="262" spans="1:13">
      <c r="A262" s="16">
        <v>260</v>
      </c>
      <c r="B262" s="17"/>
      <c r="C262" s="18" t="s">
        <v>809</v>
      </c>
      <c r="D262" s="19"/>
      <c r="E262" s="19" t="s">
        <v>76</v>
      </c>
      <c r="F262" s="20" t="s">
        <v>810</v>
      </c>
      <c r="G262" s="21" t="s">
        <v>811</v>
      </c>
      <c r="H262" s="17" t="s">
        <v>0</v>
      </c>
      <c r="I262" s="26">
        <v>598.42</v>
      </c>
      <c r="J262" s="26">
        <v>598.42</v>
      </c>
      <c r="K262" s="16">
        <v>13574044698</v>
      </c>
      <c r="L262" s="17" t="s">
        <v>5</v>
      </c>
      <c r="M262" s="27"/>
    </row>
    <row r="263" spans="1:13">
      <c r="A263" s="16">
        <v>261</v>
      </c>
      <c r="B263" s="17"/>
      <c r="C263" s="18" t="s">
        <v>812</v>
      </c>
      <c r="D263" s="19"/>
      <c r="E263" s="19" t="s">
        <v>45</v>
      </c>
      <c r="F263" s="20" t="s">
        <v>813</v>
      </c>
      <c r="G263" s="21" t="s">
        <v>814</v>
      </c>
      <c r="H263" s="17" t="s">
        <v>0</v>
      </c>
      <c r="I263" s="26">
        <v>422.4</v>
      </c>
      <c r="J263" s="26">
        <v>422.4</v>
      </c>
      <c r="K263" s="16">
        <v>18774131682</v>
      </c>
      <c r="L263" s="17" t="s">
        <v>5</v>
      </c>
      <c r="M263" s="27"/>
    </row>
    <row r="264" spans="1:13">
      <c r="A264" s="16">
        <v>262</v>
      </c>
      <c r="B264" s="17"/>
      <c r="C264" s="18" t="s">
        <v>815</v>
      </c>
      <c r="D264" s="19"/>
      <c r="E264" s="19" t="s">
        <v>33</v>
      </c>
      <c r="F264" s="20" t="s">
        <v>816</v>
      </c>
      <c r="G264" s="21" t="s">
        <v>817</v>
      </c>
      <c r="H264" s="17" t="s">
        <v>0</v>
      </c>
      <c r="I264" s="26">
        <v>4723.3</v>
      </c>
      <c r="J264" s="26">
        <v>4723.3</v>
      </c>
      <c r="K264" s="16"/>
      <c r="L264" s="17" t="s">
        <v>5</v>
      </c>
      <c r="M264" s="27"/>
    </row>
    <row r="265" spans="1:13">
      <c r="A265" s="16">
        <v>263</v>
      </c>
      <c r="B265" s="17"/>
      <c r="C265" s="18" t="s">
        <v>818</v>
      </c>
      <c r="D265" s="19"/>
      <c r="E265" s="19" t="s">
        <v>819</v>
      </c>
      <c r="F265" s="20" t="s">
        <v>820</v>
      </c>
      <c r="G265" s="21" t="s">
        <v>821</v>
      </c>
      <c r="H265" s="17" t="s">
        <v>0</v>
      </c>
      <c r="I265" s="26">
        <v>1371.51</v>
      </c>
      <c r="J265" s="26">
        <v>1371.51</v>
      </c>
      <c r="K265" s="16">
        <v>15107300427</v>
      </c>
      <c r="L265" s="17" t="s">
        <v>5</v>
      </c>
      <c r="M265" s="27"/>
    </row>
    <row r="266" spans="1:13">
      <c r="A266" s="16">
        <v>264</v>
      </c>
      <c r="B266" s="17"/>
      <c r="C266" s="18" t="s">
        <v>822</v>
      </c>
      <c r="D266" s="19"/>
      <c r="E266" s="19" t="s">
        <v>115</v>
      </c>
      <c r="F266" s="20" t="s">
        <v>823</v>
      </c>
      <c r="G266" s="21" t="s">
        <v>824</v>
      </c>
      <c r="H266" s="17" t="s">
        <v>0</v>
      </c>
      <c r="I266" s="26">
        <v>288.24</v>
      </c>
      <c r="J266" s="26">
        <v>288.24</v>
      </c>
      <c r="K266" s="16">
        <v>13469257784</v>
      </c>
      <c r="L266" s="17" t="s">
        <v>5</v>
      </c>
      <c r="M266" s="27"/>
    </row>
    <row r="267" spans="1:13">
      <c r="A267" s="16">
        <v>265</v>
      </c>
      <c r="B267" s="17"/>
      <c r="C267" s="18" t="s">
        <v>825</v>
      </c>
      <c r="D267" s="19"/>
      <c r="E267" s="19" t="s">
        <v>115</v>
      </c>
      <c r="F267" s="20" t="s">
        <v>826</v>
      </c>
      <c r="G267" s="21" t="s">
        <v>827</v>
      </c>
      <c r="H267" s="17" t="s">
        <v>0</v>
      </c>
      <c r="I267" s="26">
        <v>138.6</v>
      </c>
      <c r="J267" s="26">
        <v>138.6</v>
      </c>
      <c r="K267" s="16">
        <v>13469257784</v>
      </c>
      <c r="L267" s="17" t="s">
        <v>5</v>
      </c>
      <c r="M267" s="27"/>
    </row>
    <row r="268" spans="1:13">
      <c r="A268" s="16">
        <v>266</v>
      </c>
      <c r="B268" s="17"/>
      <c r="C268" s="18" t="s">
        <v>828</v>
      </c>
      <c r="D268" s="19"/>
      <c r="E268" s="19" t="s">
        <v>108</v>
      </c>
      <c r="F268" s="20" t="s">
        <v>829</v>
      </c>
      <c r="G268" s="21" t="s">
        <v>830</v>
      </c>
      <c r="H268" s="17" t="s">
        <v>0</v>
      </c>
      <c r="I268" s="26">
        <v>3142.34</v>
      </c>
      <c r="J268" s="26">
        <v>3142.34</v>
      </c>
      <c r="K268" s="16"/>
      <c r="L268" s="17" t="s">
        <v>5</v>
      </c>
      <c r="M268" s="27"/>
    </row>
    <row r="269" spans="1:13">
      <c r="A269" s="16">
        <v>267</v>
      </c>
      <c r="B269" s="17"/>
      <c r="C269" s="18" t="s">
        <v>831</v>
      </c>
      <c r="D269" s="19"/>
      <c r="E269" s="19" t="s">
        <v>55</v>
      </c>
      <c r="F269" s="20" t="s">
        <v>832</v>
      </c>
      <c r="G269" s="21" t="s">
        <v>833</v>
      </c>
      <c r="H269" s="17" t="s">
        <v>0</v>
      </c>
      <c r="I269" s="26">
        <v>24</v>
      </c>
      <c r="J269" s="26">
        <v>24</v>
      </c>
      <c r="K269" s="16">
        <v>18373069065</v>
      </c>
      <c r="L269" s="17" t="s">
        <v>5</v>
      </c>
      <c r="M269" s="27"/>
    </row>
    <row r="270" spans="1:13">
      <c r="A270" s="16">
        <v>268</v>
      </c>
      <c r="B270" s="17"/>
      <c r="C270" s="18" t="s">
        <v>834</v>
      </c>
      <c r="D270" s="19"/>
      <c r="E270" s="19" t="s">
        <v>133</v>
      </c>
      <c r="F270" s="20" t="s">
        <v>835</v>
      </c>
      <c r="G270" s="21" t="s">
        <v>836</v>
      </c>
      <c r="H270" s="17" t="s">
        <v>0</v>
      </c>
      <c r="I270" s="26">
        <v>262.48</v>
      </c>
      <c r="J270" s="26">
        <v>262.48</v>
      </c>
      <c r="K270" s="16">
        <v>15387300633</v>
      </c>
      <c r="L270" s="17" t="s">
        <v>5</v>
      </c>
      <c r="M270" s="27"/>
    </row>
    <row r="271" spans="1:13">
      <c r="A271" s="16">
        <v>269</v>
      </c>
      <c r="B271" s="17"/>
      <c r="C271" s="18" t="s">
        <v>837</v>
      </c>
      <c r="D271" s="19"/>
      <c r="E271" s="19" t="s">
        <v>69</v>
      </c>
      <c r="F271" s="20" t="s">
        <v>838</v>
      </c>
      <c r="G271" s="21" t="s">
        <v>839</v>
      </c>
      <c r="H271" s="17" t="s">
        <v>0</v>
      </c>
      <c r="I271" s="26">
        <v>1421.03</v>
      </c>
      <c r="J271" s="26">
        <v>1421.03</v>
      </c>
      <c r="K271" s="16">
        <v>13974078791</v>
      </c>
      <c r="L271" s="17" t="s">
        <v>5</v>
      </c>
      <c r="M271" s="27"/>
    </row>
    <row r="272" spans="1:13">
      <c r="A272" s="16">
        <v>270</v>
      </c>
      <c r="B272" s="17"/>
      <c r="C272" s="18" t="s">
        <v>828</v>
      </c>
      <c r="D272" s="19"/>
      <c r="E272" s="19" t="s">
        <v>108</v>
      </c>
      <c r="F272" s="20" t="s">
        <v>840</v>
      </c>
      <c r="G272" s="21" t="s">
        <v>841</v>
      </c>
      <c r="H272" s="17" t="s">
        <v>0</v>
      </c>
      <c r="I272" s="26">
        <v>3634.19</v>
      </c>
      <c r="J272" s="26">
        <v>3634.19</v>
      </c>
      <c r="K272" s="16"/>
      <c r="L272" s="17" t="s">
        <v>5</v>
      </c>
      <c r="M272" s="27"/>
    </row>
    <row r="273" spans="1:13">
      <c r="A273" s="16">
        <v>271</v>
      </c>
      <c r="B273" s="17"/>
      <c r="C273" s="18" t="s">
        <v>842</v>
      </c>
      <c r="D273" s="19"/>
      <c r="E273" s="19" t="s">
        <v>29</v>
      </c>
      <c r="F273" s="20" t="s">
        <v>843</v>
      </c>
      <c r="G273" s="21" t="s">
        <v>844</v>
      </c>
      <c r="H273" s="17" t="s">
        <v>0</v>
      </c>
      <c r="I273" s="26">
        <v>1266.84</v>
      </c>
      <c r="J273" s="26">
        <v>1266.84</v>
      </c>
      <c r="K273" s="16">
        <v>18821978123</v>
      </c>
      <c r="L273" s="17" t="s">
        <v>5</v>
      </c>
      <c r="M273" s="27"/>
    </row>
    <row r="274" spans="1:13">
      <c r="A274" s="16">
        <v>272</v>
      </c>
      <c r="B274" s="17"/>
      <c r="C274" s="18" t="s">
        <v>845</v>
      </c>
      <c r="D274" s="19"/>
      <c r="E274" s="19" t="s">
        <v>108</v>
      </c>
      <c r="F274" s="20" t="s">
        <v>846</v>
      </c>
      <c r="G274" s="21" t="s">
        <v>847</v>
      </c>
      <c r="H274" s="17" t="s">
        <v>0</v>
      </c>
      <c r="I274" s="26">
        <v>619.1</v>
      </c>
      <c r="J274" s="26">
        <v>619.1</v>
      </c>
      <c r="K274" s="16">
        <v>19107408718</v>
      </c>
      <c r="L274" s="17" t="s">
        <v>5</v>
      </c>
      <c r="M274" s="27"/>
    </row>
    <row r="275" spans="1:13">
      <c r="A275" s="16">
        <v>273</v>
      </c>
      <c r="B275" s="17"/>
      <c r="C275" s="18" t="s">
        <v>848</v>
      </c>
      <c r="D275" s="19"/>
      <c r="E275" s="19" t="s">
        <v>29</v>
      </c>
      <c r="F275" s="20" t="s">
        <v>849</v>
      </c>
      <c r="G275" s="21" t="s">
        <v>850</v>
      </c>
      <c r="H275" s="17" t="s">
        <v>0</v>
      </c>
      <c r="I275" s="26">
        <v>259.5</v>
      </c>
      <c r="J275" s="26">
        <v>259.5</v>
      </c>
      <c r="K275" s="16">
        <v>13217408101</v>
      </c>
      <c r="L275" s="17" t="s">
        <v>5</v>
      </c>
      <c r="M275" s="27"/>
    </row>
    <row r="276" spans="1:13">
      <c r="A276" s="16">
        <v>274</v>
      </c>
      <c r="B276" s="17"/>
      <c r="C276" s="18" t="s">
        <v>851</v>
      </c>
      <c r="D276" s="19"/>
      <c r="E276" s="19" t="s">
        <v>45</v>
      </c>
      <c r="F276" s="20" t="s">
        <v>852</v>
      </c>
      <c r="G276" s="21" t="s">
        <v>853</v>
      </c>
      <c r="H276" s="17" t="s">
        <v>0</v>
      </c>
      <c r="I276" s="26">
        <v>8956.61</v>
      </c>
      <c r="J276" s="26">
        <v>8956.61</v>
      </c>
      <c r="K276" s="16"/>
      <c r="L276" s="17" t="s">
        <v>5</v>
      </c>
      <c r="M276" s="27"/>
    </row>
    <row r="277" spans="1:13">
      <c r="A277" s="16">
        <v>275</v>
      </c>
      <c r="B277" s="17"/>
      <c r="C277" s="18" t="s">
        <v>854</v>
      </c>
      <c r="D277" s="19"/>
      <c r="E277" s="19" t="s">
        <v>33</v>
      </c>
      <c r="F277" s="20" t="s">
        <v>855</v>
      </c>
      <c r="G277" s="21" t="s">
        <v>856</v>
      </c>
      <c r="H277" s="17" t="s">
        <v>0</v>
      </c>
      <c r="I277" s="26">
        <v>3587.37</v>
      </c>
      <c r="J277" s="26">
        <v>3587.37</v>
      </c>
      <c r="K277" s="16"/>
      <c r="L277" s="17" t="s">
        <v>5</v>
      </c>
      <c r="M277" s="27"/>
    </row>
    <row r="278" spans="1:13">
      <c r="A278" s="16">
        <v>276</v>
      </c>
      <c r="B278" s="17"/>
      <c r="C278" s="18" t="s">
        <v>640</v>
      </c>
      <c r="D278" s="19"/>
      <c r="E278" s="19" t="s">
        <v>29</v>
      </c>
      <c r="F278" s="20" t="s">
        <v>857</v>
      </c>
      <c r="G278" s="21" t="s">
        <v>858</v>
      </c>
      <c r="H278" s="17" t="s">
        <v>0</v>
      </c>
      <c r="I278" s="26">
        <v>43.8</v>
      </c>
      <c r="J278" s="26">
        <v>43.8</v>
      </c>
      <c r="K278" s="16">
        <v>17382095297</v>
      </c>
      <c r="L278" s="17" t="s">
        <v>5</v>
      </c>
      <c r="M278" s="27"/>
    </row>
    <row r="279" spans="1:13">
      <c r="A279" s="16">
        <v>277</v>
      </c>
      <c r="B279" s="17"/>
      <c r="C279" s="18" t="s">
        <v>859</v>
      </c>
      <c r="D279" s="19"/>
      <c r="E279" s="19" t="s">
        <v>152</v>
      </c>
      <c r="F279" s="20" t="s">
        <v>860</v>
      </c>
      <c r="G279" s="21" t="s">
        <v>861</v>
      </c>
      <c r="H279" s="17" t="s">
        <v>0</v>
      </c>
      <c r="I279" s="26">
        <v>1322.64</v>
      </c>
      <c r="J279" s="26">
        <v>1322.64</v>
      </c>
      <c r="K279" s="16">
        <v>13574032021</v>
      </c>
      <c r="L279" s="17" t="s">
        <v>5</v>
      </c>
      <c r="M279" s="27"/>
    </row>
    <row r="280" spans="1:13">
      <c r="A280" s="16">
        <v>278</v>
      </c>
      <c r="B280" s="17"/>
      <c r="C280" s="18" t="s">
        <v>862</v>
      </c>
      <c r="D280" s="19"/>
      <c r="E280" s="19" t="s">
        <v>45</v>
      </c>
      <c r="F280" s="20" t="s">
        <v>863</v>
      </c>
      <c r="G280" s="21" t="s">
        <v>864</v>
      </c>
      <c r="H280" s="17" t="s">
        <v>0</v>
      </c>
      <c r="I280" s="26">
        <v>191</v>
      </c>
      <c r="J280" s="26">
        <v>191</v>
      </c>
      <c r="K280" s="16">
        <v>18507408972</v>
      </c>
      <c r="L280" s="17" t="s">
        <v>5</v>
      </c>
      <c r="M280" s="27"/>
    </row>
    <row r="281" spans="1:13">
      <c r="A281" s="16">
        <v>279</v>
      </c>
      <c r="B281" s="17"/>
      <c r="C281" s="18" t="s">
        <v>865</v>
      </c>
      <c r="D281" s="19"/>
      <c r="E281" s="19" t="s">
        <v>336</v>
      </c>
      <c r="F281" s="20" t="s">
        <v>866</v>
      </c>
      <c r="G281" s="21" t="s">
        <v>867</v>
      </c>
      <c r="H281" s="17" t="s">
        <v>0</v>
      </c>
      <c r="I281" s="26">
        <v>1564.67</v>
      </c>
      <c r="J281" s="26">
        <v>1564.67</v>
      </c>
      <c r="K281" s="16">
        <v>19973097830</v>
      </c>
      <c r="L281" s="17" t="s">
        <v>5</v>
      </c>
      <c r="M281" s="27"/>
    </row>
    <row r="282" spans="1:13">
      <c r="A282" s="16">
        <v>280</v>
      </c>
      <c r="B282" s="17"/>
      <c r="C282" s="18" t="s">
        <v>868</v>
      </c>
      <c r="D282" s="19"/>
      <c r="E282" s="19" t="s">
        <v>76</v>
      </c>
      <c r="F282" s="20" t="s">
        <v>869</v>
      </c>
      <c r="G282" s="21" t="s">
        <v>870</v>
      </c>
      <c r="H282" s="17" t="s">
        <v>0</v>
      </c>
      <c r="I282" s="26">
        <v>27.6</v>
      </c>
      <c r="J282" s="26">
        <v>27.6</v>
      </c>
      <c r="K282" s="16">
        <v>15200283563</v>
      </c>
      <c r="L282" s="17" t="s">
        <v>5</v>
      </c>
      <c r="M282" s="27"/>
    </row>
    <row r="283" spans="1:13">
      <c r="A283" s="16">
        <v>281</v>
      </c>
      <c r="B283" s="17"/>
      <c r="C283" s="18" t="s">
        <v>871</v>
      </c>
      <c r="D283" s="19"/>
      <c r="E283" s="19" t="s">
        <v>29</v>
      </c>
      <c r="F283" s="20" t="s">
        <v>872</v>
      </c>
      <c r="G283" s="21" t="s">
        <v>873</v>
      </c>
      <c r="H283" s="17" t="s">
        <v>0</v>
      </c>
      <c r="I283" s="26">
        <v>181.2</v>
      </c>
      <c r="J283" s="26">
        <v>181.2</v>
      </c>
      <c r="K283" s="16">
        <v>18692179897</v>
      </c>
      <c r="L283" s="17" t="s">
        <v>5</v>
      </c>
      <c r="M283" s="27"/>
    </row>
    <row r="284" spans="1:13">
      <c r="A284" s="16">
        <v>282</v>
      </c>
      <c r="B284" s="17"/>
      <c r="C284" s="18" t="s">
        <v>874</v>
      </c>
      <c r="D284" s="19"/>
      <c r="E284" s="19" t="s">
        <v>108</v>
      </c>
      <c r="F284" s="20" t="s">
        <v>875</v>
      </c>
      <c r="G284" s="21" t="s">
        <v>876</v>
      </c>
      <c r="H284" s="17" t="s">
        <v>0</v>
      </c>
      <c r="I284" s="26">
        <v>1241.43</v>
      </c>
      <c r="J284" s="26">
        <v>1241.43</v>
      </c>
      <c r="K284" s="16"/>
      <c r="L284" s="17" t="s">
        <v>5</v>
      </c>
      <c r="M284" s="27"/>
    </row>
    <row r="285" spans="1:13">
      <c r="A285" s="16">
        <v>283</v>
      </c>
      <c r="B285" s="17"/>
      <c r="C285" s="18" t="s">
        <v>877</v>
      </c>
      <c r="D285" s="19"/>
      <c r="E285" s="19" t="s">
        <v>355</v>
      </c>
      <c r="F285" s="20" t="s">
        <v>878</v>
      </c>
      <c r="G285" s="21" t="s">
        <v>879</v>
      </c>
      <c r="H285" s="17" t="s">
        <v>0</v>
      </c>
      <c r="I285" s="26">
        <v>200.9</v>
      </c>
      <c r="J285" s="26">
        <v>200.9</v>
      </c>
      <c r="K285" s="16">
        <v>13170418108</v>
      </c>
      <c r="L285" s="17" t="s">
        <v>5</v>
      </c>
      <c r="M285" s="27"/>
    </row>
    <row r="286" spans="1:13">
      <c r="A286" s="16">
        <v>284</v>
      </c>
      <c r="B286" s="17"/>
      <c r="C286" s="18" t="s">
        <v>880</v>
      </c>
      <c r="D286" s="19"/>
      <c r="E286" s="19" t="s">
        <v>29</v>
      </c>
      <c r="F286" s="20" t="s">
        <v>881</v>
      </c>
      <c r="G286" s="21" t="s">
        <v>882</v>
      </c>
      <c r="H286" s="17" t="s">
        <v>0</v>
      </c>
      <c r="I286" s="26">
        <v>1256.66</v>
      </c>
      <c r="J286" s="26">
        <v>1256.66</v>
      </c>
      <c r="K286" s="16">
        <v>18973143676</v>
      </c>
      <c r="L286" s="17" t="s">
        <v>5</v>
      </c>
      <c r="M286" s="27"/>
    </row>
    <row r="287" spans="1:13">
      <c r="A287" s="16">
        <v>285</v>
      </c>
      <c r="B287" s="17"/>
      <c r="C287" s="18" t="s">
        <v>883</v>
      </c>
      <c r="D287" s="19"/>
      <c r="E287" s="19" t="s">
        <v>174</v>
      </c>
      <c r="F287" s="20" t="s">
        <v>884</v>
      </c>
      <c r="G287" s="21" t="s">
        <v>885</v>
      </c>
      <c r="H287" s="17" t="s">
        <v>0</v>
      </c>
      <c r="I287" s="26">
        <v>2778.35</v>
      </c>
      <c r="J287" s="26">
        <v>2778.35</v>
      </c>
      <c r="K287" s="16"/>
      <c r="L287" s="17" t="s">
        <v>5</v>
      </c>
      <c r="M287" s="27"/>
    </row>
    <row r="288" spans="1:13">
      <c r="A288" s="16">
        <v>286</v>
      </c>
      <c r="B288" s="17"/>
      <c r="C288" s="18" t="s">
        <v>886</v>
      </c>
      <c r="D288" s="19"/>
      <c r="E288" s="19" t="s">
        <v>174</v>
      </c>
      <c r="F288" s="20" t="s">
        <v>887</v>
      </c>
      <c r="G288" s="21" t="s">
        <v>888</v>
      </c>
      <c r="H288" s="17" t="s">
        <v>0</v>
      </c>
      <c r="I288" s="26">
        <v>1233.81</v>
      </c>
      <c r="J288" s="26">
        <v>1233.81</v>
      </c>
      <c r="K288" s="16">
        <v>18711230032</v>
      </c>
      <c r="L288" s="17" t="s">
        <v>5</v>
      </c>
      <c r="M288" s="27"/>
    </row>
    <row r="289" spans="1:13">
      <c r="A289" s="16">
        <v>287</v>
      </c>
      <c r="B289" s="17"/>
      <c r="C289" s="18" t="s">
        <v>889</v>
      </c>
      <c r="D289" s="19"/>
      <c r="E289" s="19" t="s">
        <v>65</v>
      </c>
      <c r="F289" s="20" t="s">
        <v>890</v>
      </c>
      <c r="G289" s="21" t="s">
        <v>891</v>
      </c>
      <c r="H289" s="17" t="s">
        <v>0</v>
      </c>
      <c r="I289" s="26">
        <v>67</v>
      </c>
      <c r="J289" s="26">
        <v>67</v>
      </c>
      <c r="K289" s="16">
        <v>15200284194</v>
      </c>
      <c r="L289" s="17" t="s">
        <v>5</v>
      </c>
      <c r="M289" s="27"/>
    </row>
    <row r="290" spans="1:13">
      <c r="A290" s="16">
        <v>288</v>
      </c>
      <c r="B290" s="17"/>
      <c r="C290" s="18" t="s">
        <v>889</v>
      </c>
      <c r="D290" s="19"/>
      <c r="E290" s="19" t="s">
        <v>65</v>
      </c>
      <c r="F290" s="20" t="s">
        <v>892</v>
      </c>
      <c r="G290" s="21" t="s">
        <v>893</v>
      </c>
      <c r="H290" s="17" t="s">
        <v>0</v>
      </c>
      <c r="I290" s="26">
        <v>457.78</v>
      </c>
      <c r="J290" s="26">
        <v>457.78</v>
      </c>
      <c r="K290" s="16">
        <v>15580115012</v>
      </c>
      <c r="L290" s="17" t="s">
        <v>5</v>
      </c>
      <c r="M290" s="27"/>
    </row>
    <row r="291" spans="1:13">
      <c r="A291" s="16">
        <v>289</v>
      </c>
      <c r="B291" s="17"/>
      <c r="C291" s="18" t="s">
        <v>894</v>
      </c>
      <c r="D291" s="19"/>
      <c r="E291" s="19" t="s">
        <v>37</v>
      </c>
      <c r="F291" s="20" t="s">
        <v>895</v>
      </c>
      <c r="G291" s="21" t="s">
        <v>896</v>
      </c>
      <c r="H291" s="17" t="s">
        <v>0</v>
      </c>
      <c r="I291" s="26">
        <v>518.52</v>
      </c>
      <c r="J291" s="26">
        <v>518.52</v>
      </c>
      <c r="K291" s="16">
        <v>13203038398</v>
      </c>
      <c r="L291" s="17" t="s">
        <v>5</v>
      </c>
      <c r="M291" s="27"/>
    </row>
    <row r="292" spans="1:13">
      <c r="A292" s="16">
        <v>290</v>
      </c>
      <c r="B292" s="17"/>
      <c r="C292" s="18" t="s">
        <v>28</v>
      </c>
      <c r="D292" s="19"/>
      <c r="E292" s="19" t="s">
        <v>29</v>
      </c>
      <c r="F292" s="20" t="s">
        <v>897</v>
      </c>
      <c r="G292" s="21" t="s">
        <v>898</v>
      </c>
      <c r="H292" s="17" t="s">
        <v>0</v>
      </c>
      <c r="I292" s="26">
        <v>78</v>
      </c>
      <c r="J292" s="26">
        <v>78</v>
      </c>
      <c r="K292" s="16">
        <v>15367003777</v>
      </c>
      <c r="L292" s="17" t="s">
        <v>5</v>
      </c>
      <c r="M292" s="27"/>
    </row>
    <row r="293" spans="1:13">
      <c r="A293" s="16">
        <v>291</v>
      </c>
      <c r="B293" s="17"/>
      <c r="C293" s="18" t="s">
        <v>899</v>
      </c>
      <c r="D293" s="19"/>
      <c r="E293" s="19" t="s">
        <v>37</v>
      </c>
      <c r="F293" s="20" t="s">
        <v>900</v>
      </c>
      <c r="G293" s="21" t="s">
        <v>901</v>
      </c>
      <c r="H293" s="17" t="s">
        <v>0</v>
      </c>
      <c r="I293" s="26">
        <v>1520.38</v>
      </c>
      <c r="J293" s="26">
        <v>1520.38</v>
      </c>
      <c r="K293" s="16">
        <v>18573053922</v>
      </c>
      <c r="L293" s="17" t="s">
        <v>5</v>
      </c>
      <c r="M293" s="27"/>
    </row>
    <row r="294" spans="1:13">
      <c r="A294" s="16">
        <v>292</v>
      </c>
      <c r="B294" s="17"/>
      <c r="C294" s="18" t="s">
        <v>902</v>
      </c>
      <c r="D294" s="19"/>
      <c r="E294" s="19" t="s">
        <v>108</v>
      </c>
      <c r="F294" s="20" t="s">
        <v>903</v>
      </c>
      <c r="G294" s="21" t="s">
        <v>904</v>
      </c>
      <c r="H294" s="17" t="s">
        <v>0</v>
      </c>
      <c r="I294" s="26">
        <v>1229.68</v>
      </c>
      <c r="J294" s="26">
        <v>1229.68</v>
      </c>
      <c r="K294" s="16">
        <v>13873085470</v>
      </c>
      <c r="L294" s="17" t="s">
        <v>5</v>
      </c>
      <c r="M294" s="27"/>
    </row>
    <row r="295" spans="1:13">
      <c r="A295" s="16">
        <v>293</v>
      </c>
      <c r="B295" s="17"/>
      <c r="C295" s="18" t="s">
        <v>905</v>
      </c>
      <c r="D295" s="19"/>
      <c r="E295" s="19" t="s">
        <v>281</v>
      </c>
      <c r="F295" s="20" t="s">
        <v>906</v>
      </c>
      <c r="G295" s="21" t="s">
        <v>907</v>
      </c>
      <c r="H295" s="17" t="s">
        <v>0</v>
      </c>
      <c r="I295" s="26">
        <v>44</v>
      </c>
      <c r="J295" s="26">
        <v>44</v>
      </c>
      <c r="K295" s="16">
        <v>17378262482</v>
      </c>
      <c r="L295" s="17" t="s">
        <v>5</v>
      </c>
      <c r="M295" s="27"/>
    </row>
    <row r="296" spans="1:13">
      <c r="A296" s="16">
        <v>294</v>
      </c>
      <c r="B296" s="17"/>
      <c r="C296" s="18" t="s">
        <v>908</v>
      </c>
      <c r="D296" s="19"/>
      <c r="E296" s="19" t="s">
        <v>55</v>
      </c>
      <c r="F296" s="20" t="s">
        <v>909</v>
      </c>
      <c r="G296" s="21" t="s">
        <v>910</v>
      </c>
      <c r="H296" s="17" t="s">
        <v>0</v>
      </c>
      <c r="I296" s="26">
        <v>1855.32</v>
      </c>
      <c r="J296" s="26">
        <v>1855.32</v>
      </c>
      <c r="K296" s="16">
        <v>15170666779</v>
      </c>
      <c r="L296" s="17" t="s">
        <v>5</v>
      </c>
      <c r="M296" s="27"/>
    </row>
    <row r="297" spans="1:13">
      <c r="A297" s="16">
        <v>295</v>
      </c>
      <c r="B297" s="17"/>
      <c r="C297" s="18" t="s">
        <v>911</v>
      </c>
      <c r="D297" s="19"/>
      <c r="E297" s="19" t="s">
        <v>819</v>
      </c>
      <c r="F297" s="20" t="s">
        <v>912</v>
      </c>
      <c r="G297" s="21" t="s">
        <v>913</v>
      </c>
      <c r="H297" s="17" t="s">
        <v>0</v>
      </c>
      <c r="I297" s="26">
        <v>1281.84</v>
      </c>
      <c r="J297" s="26">
        <v>1281.84</v>
      </c>
      <c r="K297" s="16">
        <v>13697701266</v>
      </c>
      <c r="L297" s="17" t="s">
        <v>5</v>
      </c>
      <c r="M297" s="27"/>
    </row>
    <row r="298" spans="1:13">
      <c r="A298" s="16">
        <v>296</v>
      </c>
      <c r="B298" s="17"/>
      <c r="C298" s="18" t="s">
        <v>914</v>
      </c>
      <c r="D298" s="19"/>
      <c r="E298" s="19" t="s">
        <v>152</v>
      </c>
      <c r="F298" s="20" t="s">
        <v>915</v>
      </c>
      <c r="G298" s="21" t="s">
        <v>916</v>
      </c>
      <c r="H298" s="17" t="s">
        <v>0</v>
      </c>
      <c r="I298" s="26">
        <v>850</v>
      </c>
      <c r="J298" s="26">
        <v>850</v>
      </c>
      <c r="K298" s="16"/>
      <c r="L298" s="17" t="s">
        <v>5</v>
      </c>
      <c r="M298" s="27"/>
    </row>
    <row r="299" spans="1:13">
      <c r="A299" s="16">
        <v>297</v>
      </c>
      <c r="B299" s="17"/>
      <c r="C299" s="18" t="s">
        <v>917</v>
      </c>
      <c r="D299" s="19"/>
      <c r="E299" s="19" t="s">
        <v>108</v>
      </c>
      <c r="F299" s="20" t="s">
        <v>918</v>
      </c>
      <c r="G299" s="21" t="s">
        <v>919</v>
      </c>
      <c r="H299" s="17" t="s">
        <v>0</v>
      </c>
      <c r="I299" s="26">
        <v>108.56</v>
      </c>
      <c r="J299" s="26">
        <v>108.56</v>
      </c>
      <c r="K299" s="16">
        <v>18821858550</v>
      </c>
      <c r="L299" s="17" t="s">
        <v>5</v>
      </c>
      <c r="M299" s="27"/>
    </row>
    <row r="300" spans="1:13">
      <c r="A300" s="16">
        <v>298</v>
      </c>
      <c r="B300" s="17"/>
      <c r="C300" s="18" t="s">
        <v>920</v>
      </c>
      <c r="D300" s="19"/>
      <c r="E300" s="19" t="s">
        <v>29</v>
      </c>
      <c r="F300" s="20" t="s">
        <v>921</v>
      </c>
      <c r="G300" s="21" t="s">
        <v>922</v>
      </c>
      <c r="H300" s="17" t="s">
        <v>0</v>
      </c>
      <c r="I300" s="26">
        <v>1179.4</v>
      </c>
      <c r="J300" s="26">
        <v>1179.4</v>
      </c>
      <c r="K300" s="16">
        <v>13807404618</v>
      </c>
      <c r="L300" s="17" t="s">
        <v>5</v>
      </c>
      <c r="M300" s="27"/>
    </row>
    <row r="301" spans="1:13">
      <c r="A301" s="16">
        <v>299</v>
      </c>
      <c r="B301" s="17"/>
      <c r="C301" s="18" t="s">
        <v>923</v>
      </c>
      <c r="D301" s="19"/>
      <c r="E301" s="19" t="s">
        <v>133</v>
      </c>
      <c r="F301" s="20" t="s">
        <v>924</v>
      </c>
      <c r="G301" s="21" t="s">
        <v>925</v>
      </c>
      <c r="H301" s="17" t="s">
        <v>0</v>
      </c>
      <c r="I301" s="26">
        <v>141.84</v>
      </c>
      <c r="J301" s="26">
        <v>141.84</v>
      </c>
      <c r="K301" s="16">
        <v>13378909533</v>
      </c>
      <c r="L301" s="17" t="s">
        <v>5</v>
      </c>
      <c r="M301" s="27"/>
    </row>
    <row r="302" spans="1:13">
      <c r="A302" s="16">
        <v>300</v>
      </c>
      <c r="B302" s="17"/>
      <c r="C302" s="18" t="s">
        <v>926</v>
      </c>
      <c r="D302" s="19"/>
      <c r="E302" s="19" t="s">
        <v>45</v>
      </c>
      <c r="F302" s="20" t="s">
        <v>927</v>
      </c>
      <c r="G302" s="21" t="s">
        <v>928</v>
      </c>
      <c r="H302" s="17" t="s">
        <v>0</v>
      </c>
      <c r="I302" s="26">
        <v>1471.31</v>
      </c>
      <c r="J302" s="26">
        <v>1471.31</v>
      </c>
      <c r="K302" s="16">
        <v>13986731232</v>
      </c>
      <c r="L302" s="17" t="s">
        <v>5</v>
      </c>
      <c r="M302" s="27"/>
    </row>
    <row r="303" spans="1:13">
      <c r="A303" s="16">
        <v>301</v>
      </c>
      <c r="B303" s="17"/>
      <c r="C303" s="18" t="s">
        <v>929</v>
      </c>
      <c r="D303" s="19"/>
      <c r="E303" s="19" t="s">
        <v>29</v>
      </c>
      <c r="F303" s="20" t="s">
        <v>930</v>
      </c>
      <c r="G303" s="21" t="s">
        <v>931</v>
      </c>
      <c r="H303" s="17" t="s">
        <v>0</v>
      </c>
      <c r="I303" s="26">
        <v>4832.23</v>
      </c>
      <c r="J303" s="26">
        <v>4832.23</v>
      </c>
      <c r="K303" s="16">
        <v>18373041825</v>
      </c>
      <c r="L303" s="17" t="s">
        <v>5</v>
      </c>
      <c r="M303" s="27"/>
    </row>
    <row r="304" spans="1:13">
      <c r="A304" s="16">
        <v>302</v>
      </c>
      <c r="B304" s="17"/>
      <c r="C304" s="18" t="s">
        <v>932</v>
      </c>
      <c r="D304" s="19"/>
      <c r="E304" s="19" t="s">
        <v>174</v>
      </c>
      <c r="F304" s="20" t="s">
        <v>933</v>
      </c>
      <c r="G304" s="21" t="s">
        <v>934</v>
      </c>
      <c r="H304" s="17" t="s">
        <v>0</v>
      </c>
      <c r="I304" s="26">
        <v>1307.96</v>
      </c>
      <c r="J304" s="26">
        <v>1307.96</v>
      </c>
      <c r="K304" s="16">
        <v>15274754023</v>
      </c>
      <c r="L304" s="17" t="s">
        <v>5</v>
      </c>
      <c r="M304" s="27"/>
    </row>
    <row r="305" spans="1:13">
      <c r="A305" s="16">
        <v>303</v>
      </c>
      <c r="B305" s="17"/>
      <c r="C305" s="18" t="s">
        <v>935</v>
      </c>
      <c r="D305" s="19"/>
      <c r="E305" s="19" t="s">
        <v>45</v>
      </c>
      <c r="F305" s="20" t="s">
        <v>936</v>
      </c>
      <c r="G305" s="21" t="s">
        <v>937</v>
      </c>
      <c r="H305" s="17" t="s">
        <v>0</v>
      </c>
      <c r="I305" s="26">
        <v>1055.42</v>
      </c>
      <c r="J305" s="26">
        <v>1055.42</v>
      </c>
      <c r="K305" s="16">
        <v>15684911803</v>
      </c>
      <c r="L305" s="17" t="s">
        <v>5</v>
      </c>
      <c r="M305" s="27"/>
    </row>
    <row r="306" spans="1:13">
      <c r="A306" s="16">
        <v>304</v>
      </c>
      <c r="B306" s="17"/>
      <c r="C306" s="18" t="s">
        <v>167</v>
      </c>
      <c r="D306" s="19"/>
      <c r="E306" s="19" t="s">
        <v>119</v>
      </c>
      <c r="F306" s="20" t="s">
        <v>938</v>
      </c>
      <c r="G306" s="21" t="s">
        <v>939</v>
      </c>
      <c r="H306" s="17" t="s">
        <v>0</v>
      </c>
      <c r="I306" s="26">
        <v>2110.48</v>
      </c>
      <c r="J306" s="26">
        <v>2110.48</v>
      </c>
      <c r="K306" s="16">
        <v>18974084631</v>
      </c>
      <c r="L306" s="17" t="s">
        <v>5</v>
      </c>
      <c r="M306" s="27"/>
    </row>
    <row r="307" spans="1:13">
      <c r="A307" s="16">
        <v>305</v>
      </c>
      <c r="B307" s="17"/>
      <c r="C307" s="18" t="s">
        <v>940</v>
      </c>
      <c r="D307" s="19"/>
      <c r="E307" s="19" t="s">
        <v>65</v>
      </c>
      <c r="F307" s="20" t="s">
        <v>941</v>
      </c>
      <c r="G307" s="21" t="s">
        <v>942</v>
      </c>
      <c r="H307" s="17" t="s">
        <v>0</v>
      </c>
      <c r="I307" s="26">
        <v>24</v>
      </c>
      <c r="J307" s="26">
        <v>24</v>
      </c>
      <c r="K307" s="16">
        <v>13237308480</v>
      </c>
      <c r="L307" s="17" t="s">
        <v>5</v>
      </c>
      <c r="M307" s="27"/>
    </row>
    <row r="308" spans="1:13">
      <c r="A308" s="16">
        <v>306</v>
      </c>
      <c r="B308" s="17"/>
      <c r="C308" s="18" t="s">
        <v>943</v>
      </c>
      <c r="D308" s="19"/>
      <c r="E308" s="19" t="s">
        <v>76</v>
      </c>
      <c r="F308" s="20" t="s">
        <v>944</v>
      </c>
      <c r="G308" s="21" t="s">
        <v>945</v>
      </c>
      <c r="H308" s="17" t="s">
        <v>0</v>
      </c>
      <c r="I308" s="26">
        <v>2540.1</v>
      </c>
      <c r="J308" s="26">
        <v>2540.1</v>
      </c>
      <c r="K308" s="16"/>
      <c r="L308" s="17" t="s">
        <v>5</v>
      </c>
      <c r="M308" s="27"/>
    </row>
    <row r="309" spans="1:13">
      <c r="A309" s="16">
        <v>307</v>
      </c>
      <c r="B309" s="17"/>
      <c r="C309" s="18" t="s">
        <v>946</v>
      </c>
      <c r="D309" s="19"/>
      <c r="E309" s="19" t="s">
        <v>119</v>
      </c>
      <c r="F309" s="20" t="s">
        <v>947</v>
      </c>
      <c r="G309" s="21" t="s">
        <v>948</v>
      </c>
      <c r="H309" s="17" t="s">
        <v>0</v>
      </c>
      <c r="I309" s="26">
        <v>2854.17</v>
      </c>
      <c r="J309" s="26">
        <v>2854.17</v>
      </c>
      <c r="K309" s="16"/>
      <c r="L309" s="17" t="s">
        <v>5</v>
      </c>
      <c r="M309" s="27"/>
    </row>
    <row r="310" spans="1:13">
      <c r="A310" s="16">
        <v>308</v>
      </c>
      <c r="B310" s="17"/>
      <c r="C310" s="18" t="s">
        <v>949</v>
      </c>
      <c r="D310" s="19"/>
      <c r="E310" s="19" t="s">
        <v>288</v>
      </c>
      <c r="F310" s="20" t="s">
        <v>950</v>
      </c>
      <c r="G310" s="21" t="s">
        <v>951</v>
      </c>
      <c r="H310" s="17" t="s">
        <v>0</v>
      </c>
      <c r="I310" s="26">
        <v>44</v>
      </c>
      <c r="J310" s="26">
        <v>44</v>
      </c>
      <c r="K310" s="16">
        <v>18390037727</v>
      </c>
      <c r="L310" s="17" t="s">
        <v>5</v>
      </c>
      <c r="M310" s="27"/>
    </row>
    <row r="311" spans="1:13">
      <c r="A311" s="16">
        <v>309</v>
      </c>
      <c r="B311" s="17"/>
      <c r="C311" s="18" t="s">
        <v>952</v>
      </c>
      <c r="D311" s="19"/>
      <c r="E311" s="19" t="s">
        <v>29</v>
      </c>
      <c r="F311" s="20" t="s">
        <v>953</v>
      </c>
      <c r="G311" s="21" t="s">
        <v>954</v>
      </c>
      <c r="H311" s="17" t="s">
        <v>0</v>
      </c>
      <c r="I311" s="26">
        <v>648.79</v>
      </c>
      <c r="J311" s="26">
        <v>648.79</v>
      </c>
      <c r="K311" s="16">
        <v>13548903055</v>
      </c>
      <c r="L311" s="17" t="s">
        <v>5</v>
      </c>
      <c r="M311" s="27"/>
    </row>
    <row r="312" spans="1:13">
      <c r="A312" s="16">
        <v>310</v>
      </c>
      <c r="B312" s="17"/>
      <c r="C312" s="18" t="s">
        <v>955</v>
      </c>
      <c r="D312" s="19"/>
      <c r="E312" s="19" t="s">
        <v>288</v>
      </c>
      <c r="F312" s="20" t="s">
        <v>956</v>
      </c>
      <c r="G312" s="21" t="s">
        <v>957</v>
      </c>
      <c r="H312" s="17" t="s">
        <v>0</v>
      </c>
      <c r="I312" s="26">
        <v>282.06</v>
      </c>
      <c r="J312" s="26">
        <v>282.06</v>
      </c>
      <c r="K312" s="16">
        <v>13762796769</v>
      </c>
      <c r="L312" s="17" t="s">
        <v>5</v>
      </c>
      <c r="M312" s="27"/>
    </row>
    <row r="313" spans="1:13">
      <c r="A313" s="16">
        <v>311</v>
      </c>
      <c r="B313" s="17"/>
      <c r="C313" s="18" t="s">
        <v>958</v>
      </c>
      <c r="D313" s="19"/>
      <c r="E313" s="19" t="s">
        <v>55</v>
      </c>
      <c r="F313" s="20" t="s">
        <v>959</v>
      </c>
      <c r="G313" s="21" t="s">
        <v>960</v>
      </c>
      <c r="H313" s="17" t="s">
        <v>0</v>
      </c>
      <c r="I313" s="26">
        <v>271.3</v>
      </c>
      <c r="J313" s="26">
        <v>271.3</v>
      </c>
      <c r="K313" s="16">
        <v>15773089141</v>
      </c>
      <c r="L313" s="17" t="s">
        <v>5</v>
      </c>
      <c r="M313" s="27"/>
    </row>
    <row r="314" spans="1:13">
      <c r="A314" s="16">
        <v>312</v>
      </c>
      <c r="B314" s="17"/>
      <c r="C314" s="18" t="s">
        <v>961</v>
      </c>
      <c r="D314" s="19"/>
      <c r="E314" s="19" t="s">
        <v>281</v>
      </c>
      <c r="F314" s="20" t="s">
        <v>962</v>
      </c>
      <c r="G314" s="21" t="s">
        <v>963</v>
      </c>
      <c r="H314" s="17" t="s">
        <v>0</v>
      </c>
      <c r="I314" s="26">
        <v>438.74</v>
      </c>
      <c r="J314" s="26">
        <v>438.74</v>
      </c>
      <c r="K314" s="16">
        <v>15573043578</v>
      </c>
      <c r="L314" s="17" t="s">
        <v>5</v>
      </c>
      <c r="M314" s="27"/>
    </row>
    <row r="315" spans="1:13">
      <c r="A315" s="16">
        <v>313</v>
      </c>
      <c r="B315" s="17"/>
      <c r="C315" s="18" t="s">
        <v>483</v>
      </c>
      <c r="D315" s="19"/>
      <c r="E315" s="19" t="s">
        <v>65</v>
      </c>
      <c r="F315" s="20" t="s">
        <v>964</v>
      </c>
      <c r="G315" s="21" t="s">
        <v>965</v>
      </c>
      <c r="H315" s="17" t="s">
        <v>0</v>
      </c>
      <c r="I315" s="26">
        <v>666</v>
      </c>
      <c r="J315" s="26">
        <v>666</v>
      </c>
      <c r="K315" s="16">
        <v>17382000073</v>
      </c>
      <c r="L315" s="17" t="s">
        <v>5</v>
      </c>
      <c r="M315" s="27"/>
    </row>
    <row r="316" spans="1:13">
      <c r="A316" s="16">
        <v>314</v>
      </c>
      <c r="B316" s="17"/>
      <c r="C316" s="18" t="s">
        <v>966</v>
      </c>
      <c r="D316" s="19"/>
      <c r="E316" s="19" t="s">
        <v>55</v>
      </c>
      <c r="F316" s="20" t="s">
        <v>967</v>
      </c>
      <c r="G316" s="21" t="s">
        <v>968</v>
      </c>
      <c r="H316" s="17" t="s">
        <v>0</v>
      </c>
      <c r="I316" s="26">
        <v>1413.15</v>
      </c>
      <c r="J316" s="26">
        <v>1413.15</v>
      </c>
      <c r="K316" s="16">
        <v>18975007198</v>
      </c>
      <c r="L316" s="17" t="s">
        <v>5</v>
      </c>
      <c r="M316" s="27"/>
    </row>
    <row r="317" spans="1:13">
      <c r="A317" s="16">
        <v>315</v>
      </c>
      <c r="B317" s="17"/>
      <c r="C317" s="18" t="s">
        <v>969</v>
      </c>
      <c r="D317" s="19"/>
      <c r="E317" s="19" t="s">
        <v>108</v>
      </c>
      <c r="F317" s="20" t="s">
        <v>970</v>
      </c>
      <c r="G317" s="21" t="s">
        <v>971</v>
      </c>
      <c r="H317" s="17" t="s">
        <v>0</v>
      </c>
      <c r="I317" s="26">
        <v>1384.6</v>
      </c>
      <c r="J317" s="26">
        <v>1384.6</v>
      </c>
      <c r="K317" s="16">
        <v>13387308068</v>
      </c>
      <c r="L317" s="17" t="s">
        <v>5</v>
      </c>
      <c r="M317" s="27"/>
    </row>
    <row r="318" spans="1:13">
      <c r="A318" s="16">
        <v>316</v>
      </c>
      <c r="B318" s="17"/>
      <c r="C318" s="18" t="s">
        <v>972</v>
      </c>
      <c r="D318" s="19"/>
      <c r="E318" s="19" t="s">
        <v>76</v>
      </c>
      <c r="F318" s="20" t="s">
        <v>973</v>
      </c>
      <c r="G318" s="21" t="s">
        <v>974</v>
      </c>
      <c r="H318" s="17" t="s">
        <v>0</v>
      </c>
      <c r="I318" s="26">
        <v>1351.15</v>
      </c>
      <c r="J318" s="26">
        <v>1351.15</v>
      </c>
      <c r="K318" s="16">
        <v>13694992532</v>
      </c>
      <c r="L318" s="17" t="s">
        <v>5</v>
      </c>
      <c r="M318" s="27"/>
    </row>
    <row r="319" spans="1:13">
      <c r="A319" s="16">
        <v>317</v>
      </c>
      <c r="B319" s="17"/>
      <c r="C319" s="18" t="s">
        <v>975</v>
      </c>
      <c r="D319" s="19"/>
      <c r="E319" s="19" t="s">
        <v>355</v>
      </c>
      <c r="F319" s="20" t="s">
        <v>976</v>
      </c>
      <c r="G319" s="21" t="s">
        <v>977</v>
      </c>
      <c r="H319" s="17" t="s">
        <v>0</v>
      </c>
      <c r="I319" s="26">
        <v>1262.76</v>
      </c>
      <c r="J319" s="26">
        <v>1262.76</v>
      </c>
      <c r="K319" s="16">
        <v>18173029959</v>
      </c>
      <c r="L319" s="17" t="s">
        <v>5</v>
      </c>
      <c r="M319" s="27"/>
    </row>
    <row r="320" spans="1:13">
      <c r="A320" s="16">
        <v>318</v>
      </c>
      <c r="B320" s="17"/>
      <c r="C320" s="18" t="s">
        <v>373</v>
      </c>
      <c r="D320" s="19"/>
      <c r="E320" s="19" t="s">
        <v>108</v>
      </c>
      <c r="F320" s="20" t="s">
        <v>978</v>
      </c>
      <c r="G320" s="21" t="s">
        <v>979</v>
      </c>
      <c r="H320" s="17" t="s">
        <v>0</v>
      </c>
      <c r="I320" s="26">
        <v>3795.76</v>
      </c>
      <c r="J320" s="26">
        <v>3795.76</v>
      </c>
      <c r="K320" s="16">
        <v>15574021208</v>
      </c>
      <c r="L320" s="17" t="s">
        <v>5</v>
      </c>
      <c r="M320" s="27"/>
    </row>
    <row r="321" spans="1:13">
      <c r="A321" s="16">
        <v>319</v>
      </c>
      <c r="B321" s="17"/>
      <c r="C321" s="18" t="s">
        <v>980</v>
      </c>
      <c r="D321" s="19"/>
      <c r="E321" s="19" t="s">
        <v>238</v>
      </c>
      <c r="F321" s="20" t="s">
        <v>981</v>
      </c>
      <c r="G321" s="21" t="s">
        <v>942</v>
      </c>
      <c r="H321" s="17" t="s">
        <v>0</v>
      </c>
      <c r="I321" s="26">
        <v>2764.82</v>
      </c>
      <c r="J321" s="26">
        <v>2764.82</v>
      </c>
      <c r="K321" s="16">
        <v>13237308480</v>
      </c>
      <c r="L321" s="17" t="s">
        <v>5</v>
      </c>
      <c r="M321" s="27"/>
    </row>
    <row r="322" spans="1:13">
      <c r="A322" s="16">
        <v>320</v>
      </c>
      <c r="B322" s="17"/>
      <c r="C322" s="18" t="s">
        <v>982</v>
      </c>
      <c r="D322" s="19"/>
      <c r="E322" s="19" t="s">
        <v>55</v>
      </c>
      <c r="F322" s="20" t="s">
        <v>983</v>
      </c>
      <c r="G322" s="21" t="s">
        <v>984</v>
      </c>
      <c r="H322" s="17" t="s">
        <v>0</v>
      </c>
      <c r="I322" s="26">
        <v>10466.91</v>
      </c>
      <c r="J322" s="26">
        <v>10466.91</v>
      </c>
      <c r="K322" s="16"/>
      <c r="L322" s="17" t="s">
        <v>5</v>
      </c>
      <c r="M322" s="27"/>
    </row>
    <row r="323" spans="1:13">
      <c r="A323" s="16">
        <v>321</v>
      </c>
      <c r="B323" s="17"/>
      <c r="C323" s="18" t="s">
        <v>985</v>
      </c>
      <c r="D323" s="19"/>
      <c r="E323" s="19" t="s">
        <v>281</v>
      </c>
      <c r="F323" s="20" t="s">
        <v>986</v>
      </c>
      <c r="G323" s="21" t="s">
        <v>987</v>
      </c>
      <c r="H323" s="17" t="s">
        <v>0</v>
      </c>
      <c r="I323" s="26">
        <v>1373.7</v>
      </c>
      <c r="J323" s="26">
        <v>1373.7</v>
      </c>
      <c r="K323" s="16">
        <v>15007303037</v>
      </c>
      <c r="L323" s="17" t="s">
        <v>5</v>
      </c>
      <c r="M323" s="27"/>
    </row>
    <row r="324" spans="1:13">
      <c r="A324" s="16">
        <v>322</v>
      </c>
      <c r="B324" s="17"/>
      <c r="C324" s="18" t="s">
        <v>988</v>
      </c>
      <c r="D324" s="19"/>
      <c r="E324" s="19" t="s">
        <v>69</v>
      </c>
      <c r="F324" s="20" t="s">
        <v>989</v>
      </c>
      <c r="G324" s="21" t="s">
        <v>990</v>
      </c>
      <c r="H324" s="17" t="s">
        <v>0</v>
      </c>
      <c r="I324" s="26">
        <v>65.4</v>
      </c>
      <c r="J324" s="26">
        <v>65.4</v>
      </c>
      <c r="K324" s="16">
        <v>19973026851</v>
      </c>
      <c r="L324" s="17" t="s">
        <v>5</v>
      </c>
      <c r="M324" s="27"/>
    </row>
    <row r="325" spans="1:13">
      <c r="A325" s="16">
        <v>323</v>
      </c>
      <c r="B325" s="17"/>
      <c r="C325" s="18" t="s">
        <v>991</v>
      </c>
      <c r="D325" s="19"/>
      <c r="E325" s="19" t="s">
        <v>33</v>
      </c>
      <c r="F325" s="20" t="s">
        <v>992</v>
      </c>
      <c r="G325" s="21" t="s">
        <v>993</v>
      </c>
      <c r="H325" s="17" t="s">
        <v>0</v>
      </c>
      <c r="I325" s="26">
        <v>1502.87</v>
      </c>
      <c r="J325" s="26">
        <v>1502.87</v>
      </c>
      <c r="K325" s="16">
        <v>15700870173</v>
      </c>
      <c r="L325" s="17" t="s">
        <v>5</v>
      </c>
      <c r="M325" s="27"/>
    </row>
    <row r="326" spans="1:13">
      <c r="A326" s="16">
        <v>324</v>
      </c>
      <c r="B326" s="17"/>
      <c r="C326" s="18" t="s">
        <v>994</v>
      </c>
      <c r="D326" s="19"/>
      <c r="E326" s="19" t="s">
        <v>152</v>
      </c>
      <c r="F326" s="20" t="s">
        <v>995</v>
      </c>
      <c r="G326" s="21" t="s">
        <v>996</v>
      </c>
      <c r="H326" s="17" t="s">
        <v>0</v>
      </c>
      <c r="I326" s="26">
        <v>836.64</v>
      </c>
      <c r="J326" s="26">
        <v>836.64</v>
      </c>
      <c r="K326" s="16">
        <v>17267315241</v>
      </c>
      <c r="L326" s="17" t="s">
        <v>5</v>
      </c>
      <c r="M326" s="27"/>
    </row>
    <row r="327" spans="1:13">
      <c r="A327" s="16">
        <v>325</v>
      </c>
      <c r="B327" s="17"/>
      <c r="C327" s="18" t="s">
        <v>997</v>
      </c>
      <c r="D327" s="19"/>
      <c r="E327" s="19" t="s">
        <v>152</v>
      </c>
      <c r="F327" s="20" t="s">
        <v>998</v>
      </c>
      <c r="G327" s="21" t="s">
        <v>999</v>
      </c>
      <c r="H327" s="17" t="s">
        <v>0</v>
      </c>
      <c r="I327" s="26">
        <v>422.15</v>
      </c>
      <c r="J327" s="26">
        <v>422.15</v>
      </c>
      <c r="K327" s="16">
        <v>18711234342</v>
      </c>
      <c r="L327" s="17" t="s">
        <v>5</v>
      </c>
      <c r="M327" s="27"/>
    </row>
    <row r="328" spans="1:13">
      <c r="A328" s="16">
        <v>326</v>
      </c>
      <c r="B328" s="17"/>
      <c r="C328" s="18" t="s">
        <v>1000</v>
      </c>
      <c r="D328" s="19"/>
      <c r="E328" s="19" t="s">
        <v>115</v>
      </c>
      <c r="F328" s="20" t="s">
        <v>1001</v>
      </c>
      <c r="G328" s="21" t="s">
        <v>1002</v>
      </c>
      <c r="H328" s="17" t="s">
        <v>0</v>
      </c>
      <c r="I328" s="26">
        <v>520.24</v>
      </c>
      <c r="J328" s="26">
        <v>520.24</v>
      </c>
      <c r="K328" s="16">
        <v>13298502078</v>
      </c>
      <c r="L328" s="17" t="s">
        <v>5</v>
      </c>
      <c r="M328" s="27"/>
    </row>
    <row r="329" spans="1:13">
      <c r="A329" s="16">
        <v>327</v>
      </c>
      <c r="B329" s="17"/>
      <c r="C329" s="18" t="s">
        <v>1003</v>
      </c>
      <c r="D329" s="19"/>
      <c r="E329" s="19" t="s">
        <v>336</v>
      </c>
      <c r="F329" s="20" t="s">
        <v>1004</v>
      </c>
      <c r="G329" s="21" t="s">
        <v>1005</v>
      </c>
      <c r="H329" s="17" t="s">
        <v>0</v>
      </c>
      <c r="I329" s="26">
        <v>623.2</v>
      </c>
      <c r="J329" s="26">
        <v>623.2</v>
      </c>
      <c r="K329" s="16">
        <v>13469231911</v>
      </c>
      <c r="L329" s="17" t="s">
        <v>5</v>
      </c>
      <c r="M329" s="27"/>
    </row>
    <row r="330" spans="1:13">
      <c r="A330" s="16">
        <v>328</v>
      </c>
      <c r="B330" s="17"/>
      <c r="C330" s="18" t="s">
        <v>1006</v>
      </c>
      <c r="D330" s="19"/>
      <c r="E330" s="19" t="s">
        <v>41</v>
      </c>
      <c r="F330" s="20" t="s">
        <v>1007</v>
      </c>
      <c r="G330" s="21" t="s">
        <v>1008</v>
      </c>
      <c r="H330" s="17" t="s">
        <v>0</v>
      </c>
      <c r="I330" s="26">
        <v>7262.19</v>
      </c>
      <c r="J330" s="26">
        <v>7262.19</v>
      </c>
      <c r="K330" s="16"/>
      <c r="L330" s="17" t="s">
        <v>5</v>
      </c>
      <c r="M330" s="27"/>
    </row>
    <row r="331" spans="1:13">
      <c r="A331" s="16">
        <v>329</v>
      </c>
      <c r="B331" s="17"/>
      <c r="C331" s="18" t="s">
        <v>1009</v>
      </c>
      <c r="D331" s="19"/>
      <c r="E331" s="19" t="s">
        <v>108</v>
      </c>
      <c r="F331" s="20" t="s">
        <v>1010</v>
      </c>
      <c r="G331" s="21" t="s">
        <v>1011</v>
      </c>
      <c r="H331" s="17" t="s">
        <v>0</v>
      </c>
      <c r="I331" s="26">
        <v>478.68</v>
      </c>
      <c r="J331" s="26">
        <v>478.68</v>
      </c>
      <c r="K331" s="16">
        <v>17377701979</v>
      </c>
      <c r="L331" s="17" t="s">
        <v>5</v>
      </c>
      <c r="M331" s="27"/>
    </row>
    <row r="332" spans="1:13">
      <c r="A332" s="16">
        <v>330</v>
      </c>
      <c r="B332" s="17"/>
      <c r="C332" s="18" t="s">
        <v>1012</v>
      </c>
      <c r="D332" s="19"/>
      <c r="E332" s="19" t="s">
        <v>29</v>
      </c>
      <c r="F332" s="20" t="s">
        <v>1013</v>
      </c>
      <c r="G332" s="21" t="s">
        <v>1014</v>
      </c>
      <c r="H332" s="17" t="s">
        <v>0</v>
      </c>
      <c r="I332" s="26">
        <v>561.44</v>
      </c>
      <c r="J332" s="26">
        <v>561.44</v>
      </c>
      <c r="K332" s="16">
        <v>15700849832</v>
      </c>
      <c r="L332" s="17" t="s">
        <v>5</v>
      </c>
      <c r="M332" s="27"/>
    </row>
    <row r="333" spans="1:13">
      <c r="A333" s="16">
        <v>331</v>
      </c>
      <c r="B333" s="17"/>
      <c r="C333" s="18" t="s">
        <v>1015</v>
      </c>
      <c r="D333" s="19"/>
      <c r="E333" s="19" t="s">
        <v>133</v>
      </c>
      <c r="F333" s="20" t="s">
        <v>1016</v>
      </c>
      <c r="G333" s="21" t="s">
        <v>1017</v>
      </c>
      <c r="H333" s="17" t="s">
        <v>0</v>
      </c>
      <c r="I333" s="26">
        <v>320.66</v>
      </c>
      <c r="J333" s="26">
        <v>320.66</v>
      </c>
      <c r="K333" s="16">
        <v>18973048387</v>
      </c>
      <c r="L333" s="17" t="s">
        <v>5</v>
      </c>
      <c r="M333" s="27"/>
    </row>
    <row r="334" spans="1:13">
      <c r="A334" s="16">
        <v>332</v>
      </c>
      <c r="B334" s="17"/>
      <c r="C334" s="18" t="s">
        <v>1018</v>
      </c>
      <c r="D334" s="19"/>
      <c r="E334" s="19" t="s">
        <v>119</v>
      </c>
      <c r="F334" s="20" t="s">
        <v>1019</v>
      </c>
      <c r="G334" s="21" t="s">
        <v>1020</v>
      </c>
      <c r="H334" s="17" t="s">
        <v>0</v>
      </c>
      <c r="I334" s="26">
        <v>5076.81</v>
      </c>
      <c r="J334" s="26">
        <v>5076.81</v>
      </c>
      <c r="K334" s="16"/>
      <c r="L334" s="17" t="s">
        <v>5</v>
      </c>
      <c r="M334" s="27"/>
    </row>
    <row r="335" spans="1:13">
      <c r="A335" s="16">
        <v>333</v>
      </c>
      <c r="B335" s="17"/>
      <c r="C335" s="18" t="s">
        <v>1021</v>
      </c>
      <c r="D335" s="19"/>
      <c r="E335" s="19" t="s">
        <v>33</v>
      </c>
      <c r="F335" s="20" t="s">
        <v>1022</v>
      </c>
      <c r="G335" s="21" t="s">
        <v>1023</v>
      </c>
      <c r="H335" s="17" t="s">
        <v>0</v>
      </c>
      <c r="I335" s="26">
        <v>7145.09</v>
      </c>
      <c r="J335" s="26">
        <v>7145.09</v>
      </c>
      <c r="K335" s="16">
        <v>15200285391</v>
      </c>
      <c r="L335" s="17" t="s">
        <v>5</v>
      </c>
      <c r="M335" s="27"/>
    </row>
    <row r="336" spans="1:13">
      <c r="A336" s="16">
        <v>334</v>
      </c>
      <c r="B336" s="17"/>
      <c r="C336" s="18" t="s">
        <v>1024</v>
      </c>
      <c r="D336" s="19"/>
      <c r="E336" s="19" t="s">
        <v>174</v>
      </c>
      <c r="F336" s="20" t="s">
        <v>1025</v>
      </c>
      <c r="G336" s="21" t="s">
        <v>1026</v>
      </c>
      <c r="H336" s="17" t="s">
        <v>0</v>
      </c>
      <c r="I336" s="26">
        <v>253.6</v>
      </c>
      <c r="J336" s="26">
        <v>253.6</v>
      </c>
      <c r="K336" s="16">
        <v>15292156618</v>
      </c>
      <c r="L336" s="17" t="s">
        <v>5</v>
      </c>
      <c r="M336" s="27"/>
    </row>
    <row r="337" spans="1:13">
      <c r="A337" s="16">
        <v>335</v>
      </c>
      <c r="B337" s="17"/>
      <c r="C337" s="18" t="s">
        <v>797</v>
      </c>
      <c r="D337" s="19"/>
      <c r="E337" s="19" t="s">
        <v>45</v>
      </c>
      <c r="F337" s="20" t="s">
        <v>1027</v>
      </c>
      <c r="G337" s="21" t="s">
        <v>1028</v>
      </c>
      <c r="H337" s="17" t="s">
        <v>0</v>
      </c>
      <c r="I337" s="26">
        <v>716.92</v>
      </c>
      <c r="J337" s="26">
        <v>716.92</v>
      </c>
      <c r="K337" s="16">
        <v>19958022292</v>
      </c>
      <c r="L337" s="17" t="s">
        <v>5</v>
      </c>
      <c r="M337" s="27"/>
    </row>
    <row r="338" spans="1:13">
      <c r="A338" s="16">
        <v>336</v>
      </c>
      <c r="B338" s="17"/>
      <c r="C338" s="18" t="s">
        <v>1029</v>
      </c>
      <c r="D338" s="19"/>
      <c r="E338" s="19" t="s">
        <v>281</v>
      </c>
      <c r="F338" s="20" t="s">
        <v>1030</v>
      </c>
      <c r="G338" s="21" t="s">
        <v>1031</v>
      </c>
      <c r="H338" s="17" t="s">
        <v>0</v>
      </c>
      <c r="I338" s="26">
        <v>590.08</v>
      </c>
      <c r="J338" s="26">
        <v>590.08</v>
      </c>
      <c r="K338" s="16">
        <v>18173095969</v>
      </c>
      <c r="L338" s="17" t="s">
        <v>5</v>
      </c>
      <c r="M338" s="27"/>
    </row>
    <row r="339" spans="1:13">
      <c r="A339" s="16">
        <v>337</v>
      </c>
      <c r="B339" s="17"/>
      <c r="C339" s="18" t="s">
        <v>1032</v>
      </c>
      <c r="D339" s="19"/>
      <c r="E339" s="19" t="s">
        <v>108</v>
      </c>
      <c r="F339" s="20" t="s">
        <v>1033</v>
      </c>
      <c r="G339" s="21" t="s">
        <v>1034</v>
      </c>
      <c r="H339" s="17" t="s">
        <v>0</v>
      </c>
      <c r="I339" s="26">
        <v>726.92</v>
      </c>
      <c r="J339" s="26">
        <v>726.92</v>
      </c>
      <c r="K339" s="16">
        <v>13762024800</v>
      </c>
      <c r="L339" s="17" t="s">
        <v>5</v>
      </c>
      <c r="M339" s="27"/>
    </row>
    <row r="340" spans="1:13">
      <c r="A340" s="16">
        <v>338</v>
      </c>
      <c r="B340" s="17"/>
      <c r="C340" s="18" t="s">
        <v>1035</v>
      </c>
      <c r="D340" s="19"/>
      <c r="E340" s="19" t="s">
        <v>288</v>
      </c>
      <c r="F340" s="20" t="s">
        <v>1036</v>
      </c>
      <c r="G340" s="21" t="s">
        <v>1037</v>
      </c>
      <c r="H340" s="17" t="s">
        <v>0</v>
      </c>
      <c r="I340" s="26">
        <v>1474.55</v>
      </c>
      <c r="J340" s="26">
        <v>1474.55</v>
      </c>
      <c r="K340" s="16">
        <v>17711602590</v>
      </c>
      <c r="L340" s="17" t="s">
        <v>5</v>
      </c>
      <c r="M340" s="27"/>
    </row>
    <row r="341" spans="1:13">
      <c r="A341" s="16">
        <v>339</v>
      </c>
      <c r="B341" s="17"/>
      <c r="C341" s="18" t="s">
        <v>1038</v>
      </c>
      <c r="D341" s="19"/>
      <c r="E341" s="19" t="s">
        <v>29</v>
      </c>
      <c r="F341" s="20" t="s">
        <v>1039</v>
      </c>
      <c r="G341" s="21" t="s">
        <v>1040</v>
      </c>
      <c r="H341" s="17" t="s">
        <v>0</v>
      </c>
      <c r="I341" s="26">
        <v>1165.23</v>
      </c>
      <c r="J341" s="26">
        <v>1165.23</v>
      </c>
      <c r="K341" s="16">
        <v>15367004616</v>
      </c>
      <c r="L341" s="17" t="s">
        <v>5</v>
      </c>
      <c r="M341" s="27"/>
    </row>
    <row r="342" spans="1:13">
      <c r="A342" s="16">
        <v>340</v>
      </c>
      <c r="B342" s="17"/>
      <c r="C342" s="18" t="s">
        <v>1041</v>
      </c>
      <c r="D342" s="19"/>
      <c r="E342" s="19" t="s">
        <v>115</v>
      </c>
      <c r="F342" s="20" t="s">
        <v>1042</v>
      </c>
      <c r="G342" s="21" t="s">
        <v>1043</v>
      </c>
      <c r="H342" s="17" t="s">
        <v>0</v>
      </c>
      <c r="I342" s="26">
        <v>528.44</v>
      </c>
      <c r="J342" s="26">
        <v>528.44</v>
      </c>
      <c r="K342" s="16">
        <v>13762078524</v>
      </c>
      <c r="L342" s="17" t="s">
        <v>5</v>
      </c>
      <c r="M342" s="27"/>
    </row>
    <row r="343" spans="1:13">
      <c r="A343" s="16">
        <v>341</v>
      </c>
      <c r="B343" s="17"/>
      <c r="C343" s="18" t="s">
        <v>1044</v>
      </c>
      <c r="D343" s="19"/>
      <c r="E343" s="19" t="s">
        <v>108</v>
      </c>
      <c r="F343" s="20" t="s">
        <v>1045</v>
      </c>
      <c r="G343" s="21" t="s">
        <v>1046</v>
      </c>
      <c r="H343" s="17" t="s">
        <v>0</v>
      </c>
      <c r="I343" s="26">
        <v>535.12</v>
      </c>
      <c r="J343" s="26">
        <v>535.12</v>
      </c>
      <c r="K343" s="16">
        <v>13874093621</v>
      </c>
      <c r="L343" s="17" t="s">
        <v>5</v>
      </c>
      <c r="M343" s="27"/>
    </row>
    <row r="344" spans="1:13">
      <c r="A344" s="16">
        <v>342</v>
      </c>
      <c r="B344" s="17"/>
      <c r="C344" s="18" t="s">
        <v>1038</v>
      </c>
      <c r="D344" s="19"/>
      <c r="E344" s="19" t="s">
        <v>29</v>
      </c>
      <c r="F344" s="20" t="s">
        <v>1047</v>
      </c>
      <c r="G344" s="21" t="s">
        <v>1048</v>
      </c>
      <c r="H344" s="17" t="s">
        <v>0</v>
      </c>
      <c r="I344" s="26">
        <v>292.8</v>
      </c>
      <c r="J344" s="26">
        <v>292.8</v>
      </c>
      <c r="K344" s="16">
        <v>15073036008</v>
      </c>
      <c r="L344" s="17" t="s">
        <v>5</v>
      </c>
      <c r="M344" s="27"/>
    </row>
    <row r="345" spans="1:13">
      <c r="A345" s="16">
        <v>343</v>
      </c>
      <c r="B345" s="17"/>
      <c r="C345" s="18" t="s">
        <v>1049</v>
      </c>
      <c r="D345" s="19"/>
      <c r="E345" s="19" t="s">
        <v>133</v>
      </c>
      <c r="F345" s="20" t="s">
        <v>1050</v>
      </c>
      <c r="G345" s="21" t="s">
        <v>1051</v>
      </c>
      <c r="H345" s="17" t="s">
        <v>0</v>
      </c>
      <c r="I345" s="26">
        <v>1439.99</v>
      </c>
      <c r="J345" s="26">
        <v>1439.99</v>
      </c>
      <c r="K345" s="16">
        <v>13874066229</v>
      </c>
      <c r="L345" s="17" t="s">
        <v>5</v>
      </c>
      <c r="M345" s="27"/>
    </row>
    <row r="346" spans="1:13">
      <c r="A346" s="16">
        <v>344</v>
      </c>
      <c r="B346" s="17"/>
      <c r="C346" s="18" t="s">
        <v>1052</v>
      </c>
      <c r="D346" s="19"/>
      <c r="E346" s="19" t="s">
        <v>281</v>
      </c>
      <c r="F346" s="20" t="s">
        <v>1053</v>
      </c>
      <c r="G346" s="21" t="s">
        <v>1054</v>
      </c>
      <c r="H346" s="17" t="s">
        <v>0</v>
      </c>
      <c r="I346" s="26">
        <v>936.96</v>
      </c>
      <c r="J346" s="26">
        <v>936.96</v>
      </c>
      <c r="K346" s="16">
        <v>15673732559</v>
      </c>
      <c r="L346" s="17" t="s">
        <v>5</v>
      </c>
      <c r="M346" s="27"/>
    </row>
    <row r="347" spans="1:13">
      <c r="A347" s="16">
        <v>345</v>
      </c>
      <c r="B347" s="17"/>
      <c r="C347" s="18" t="s">
        <v>1055</v>
      </c>
      <c r="D347" s="19"/>
      <c r="E347" s="19" t="s">
        <v>119</v>
      </c>
      <c r="F347" s="20" t="s">
        <v>1056</v>
      </c>
      <c r="G347" s="21" t="s">
        <v>1057</v>
      </c>
      <c r="H347" s="17" t="s">
        <v>0</v>
      </c>
      <c r="I347" s="26">
        <v>2063.34</v>
      </c>
      <c r="J347" s="26">
        <v>2063.34</v>
      </c>
      <c r="K347" s="16">
        <v>13973043545</v>
      </c>
      <c r="L347" s="17" t="s">
        <v>5</v>
      </c>
      <c r="M347" s="27"/>
    </row>
    <row r="348" spans="1:13">
      <c r="A348" s="16">
        <v>346</v>
      </c>
      <c r="B348" s="17"/>
      <c r="C348" s="18" t="s">
        <v>1058</v>
      </c>
      <c r="D348" s="19"/>
      <c r="E348" s="19" t="s">
        <v>238</v>
      </c>
      <c r="F348" s="20" t="s">
        <v>1059</v>
      </c>
      <c r="G348" s="21" t="s">
        <v>1060</v>
      </c>
      <c r="H348" s="17" t="s">
        <v>0</v>
      </c>
      <c r="I348" s="26">
        <v>1450.22</v>
      </c>
      <c r="J348" s="26">
        <v>1450.22</v>
      </c>
      <c r="K348" s="16">
        <v>13762786337</v>
      </c>
      <c r="L348" s="17" t="s">
        <v>5</v>
      </c>
      <c r="M348" s="27"/>
    </row>
    <row r="349" spans="1:13">
      <c r="A349" s="16">
        <v>347</v>
      </c>
      <c r="B349" s="17"/>
      <c r="C349" s="18" t="s">
        <v>1061</v>
      </c>
      <c r="D349" s="19"/>
      <c r="E349" s="19" t="s">
        <v>29</v>
      </c>
      <c r="F349" s="20" t="s">
        <v>1062</v>
      </c>
      <c r="G349" s="21" t="s">
        <v>1063</v>
      </c>
      <c r="H349" s="17" t="s">
        <v>0</v>
      </c>
      <c r="I349" s="26">
        <v>46</v>
      </c>
      <c r="J349" s="26">
        <v>46</v>
      </c>
      <c r="K349" s="16">
        <v>13974066399</v>
      </c>
      <c r="L349" s="17" t="s">
        <v>5</v>
      </c>
      <c r="M349" s="27"/>
    </row>
    <row r="350" spans="1:13">
      <c r="A350" s="16">
        <v>348</v>
      </c>
      <c r="B350" s="17"/>
      <c r="C350" s="18" t="s">
        <v>1064</v>
      </c>
      <c r="D350" s="19"/>
      <c r="E350" s="19" t="s">
        <v>238</v>
      </c>
      <c r="F350" s="20" t="s">
        <v>1065</v>
      </c>
      <c r="G350" s="21" t="s">
        <v>1066</v>
      </c>
      <c r="H350" s="17" t="s">
        <v>0</v>
      </c>
      <c r="I350" s="26">
        <v>529.72</v>
      </c>
      <c r="J350" s="26">
        <v>529.72</v>
      </c>
      <c r="K350" s="16">
        <v>15902039229</v>
      </c>
      <c r="L350" s="17" t="s">
        <v>5</v>
      </c>
      <c r="M350" s="27"/>
    </row>
    <row r="351" spans="1:13">
      <c r="A351" s="16">
        <v>349</v>
      </c>
      <c r="B351" s="17"/>
      <c r="C351" s="18" t="s">
        <v>1067</v>
      </c>
      <c r="D351" s="19"/>
      <c r="E351" s="19" t="s">
        <v>174</v>
      </c>
      <c r="F351" s="20" t="s">
        <v>1068</v>
      </c>
      <c r="G351" s="21" t="s">
        <v>1069</v>
      </c>
      <c r="H351" s="17" t="s">
        <v>0</v>
      </c>
      <c r="I351" s="26">
        <v>819.12</v>
      </c>
      <c r="J351" s="26">
        <v>819.12</v>
      </c>
      <c r="K351" s="16">
        <v>13874065219</v>
      </c>
      <c r="L351" s="17" t="s">
        <v>5</v>
      </c>
      <c r="M351" s="27"/>
    </row>
    <row r="352" spans="1:13">
      <c r="A352" s="16">
        <v>350</v>
      </c>
      <c r="B352" s="17"/>
      <c r="C352" s="18" t="s">
        <v>1070</v>
      </c>
      <c r="D352" s="19"/>
      <c r="E352" s="19" t="s">
        <v>29</v>
      </c>
      <c r="F352" s="20" t="s">
        <v>1071</v>
      </c>
      <c r="G352" s="21" t="s">
        <v>1072</v>
      </c>
      <c r="H352" s="17" t="s">
        <v>0</v>
      </c>
      <c r="I352" s="26">
        <v>612.52</v>
      </c>
      <c r="J352" s="26">
        <v>612.52</v>
      </c>
      <c r="K352" s="16">
        <v>18373069495</v>
      </c>
      <c r="L352" s="17" t="s">
        <v>5</v>
      </c>
      <c r="M352" s="27"/>
    </row>
    <row r="353" spans="1:13">
      <c r="A353" s="16">
        <v>351</v>
      </c>
      <c r="B353" s="17"/>
      <c r="C353" s="18" t="s">
        <v>1073</v>
      </c>
      <c r="D353" s="19"/>
      <c r="E353" s="19" t="s">
        <v>133</v>
      </c>
      <c r="F353" s="20" t="s">
        <v>1074</v>
      </c>
      <c r="G353" s="21" t="s">
        <v>1075</v>
      </c>
      <c r="H353" s="17" t="s">
        <v>0</v>
      </c>
      <c r="I353" s="26">
        <v>335.31</v>
      </c>
      <c r="J353" s="26">
        <v>335.31</v>
      </c>
      <c r="K353" s="16">
        <v>15675086505</v>
      </c>
      <c r="L353" s="17" t="s">
        <v>5</v>
      </c>
      <c r="M353" s="27"/>
    </row>
    <row r="354" spans="1:13">
      <c r="A354" s="16">
        <v>352</v>
      </c>
      <c r="B354" s="17"/>
      <c r="C354" s="18" t="s">
        <v>1076</v>
      </c>
      <c r="D354" s="19"/>
      <c r="E354" s="19" t="s">
        <v>152</v>
      </c>
      <c r="F354" s="20" t="s">
        <v>1077</v>
      </c>
      <c r="G354" s="21" t="s">
        <v>1078</v>
      </c>
      <c r="H354" s="17" t="s">
        <v>0</v>
      </c>
      <c r="I354" s="26">
        <v>13335.22</v>
      </c>
      <c r="J354" s="26">
        <v>13335.22</v>
      </c>
      <c r="K354" s="16"/>
      <c r="L354" s="17" t="s">
        <v>5</v>
      </c>
      <c r="M354" s="27"/>
    </row>
    <row r="355" spans="1:13">
      <c r="A355" s="16">
        <v>353</v>
      </c>
      <c r="B355" s="17"/>
      <c r="C355" s="18" t="s">
        <v>1079</v>
      </c>
      <c r="D355" s="19"/>
      <c r="E355" s="19" t="s">
        <v>115</v>
      </c>
      <c r="F355" s="20" t="s">
        <v>1080</v>
      </c>
      <c r="G355" s="21" t="s">
        <v>1081</v>
      </c>
      <c r="H355" s="17" t="s">
        <v>0</v>
      </c>
      <c r="I355" s="26">
        <v>519</v>
      </c>
      <c r="J355" s="26">
        <v>519</v>
      </c>
      <c r="K355" s="16">
        <v>15913779020</v>
      </c>
      <c r="L355" s="17" t="s">
        <v>5</v>
      </c>
      <c r="M355" s="27"/>
    </row>
    <row r="356" spans="1:13">
      <c r="A356" s="16">
        <v>354</v>
      </c>
      <c r="B356" s="17"/>
      <c r="C356" s="18" t="s">
        <v>1082</v>
      </c>
      <c r="D356" s="19"/>
      <c r="E356" s="19" t="s">
        <v>115</v>
      </c>
      <c r="F356" s="20" t="s">
        <v>1083</v>
      </c>
      <c r="G356" s="21" t="s">
        <v>1084</v>
      </c>
      <c r="H356" s="17" t="s">
        <v>0</v>
      </c>
      <c r="I356" s="26">
        <v>4269.53</v>
      </c>
      <c r="J356" s="26">
        <v>4269.53</v>
      </c>
      <c r="K356" s="16"/>
      <c r="L356" s="17" t="s">
        <v>5</v>
      </c>
      <c r="M356" s="27"/>
    </row>
    <row r="357" spans="1:13">
      <c r="A357" s="16">
        <v>355</v>
      </c>
      <c r="B357" s="17"/>
      <c r="C357" s="18" t="s">
        <v>1085</v>
      </c>
      <c r="D357" s="19"/>
      <c r="E357" s="19" t="s">
        <v>76</v>
      </c>
      <c r="F357" s="20" t="s">
        <v>1086</v>
      </c>
      <c r="G357" s="21" t="s">
        <v>1087</v>
      </c>
      <c r="H357" s="17" t="s">
        <v>0</v>
      </c>
      <c r="I357" s="26">
        <v>830.16</v>
      </c>
      <c r="J357" s="26">
        <v>830.16</v>
      </c>
      <c r="K357" s="16">
        <v>13367406140</v>
      </c>
      <c r="L357" s="17" t="s">
        <v>5</v>
      </c>
      <c r="M357" s="27"/>
    </row>
    <row r="358" spans="1:13">
      <c r="A358" s="16">
        <v>356</v>
      </c>
      <c r="B358" s="17"/>
      <c r="C358" s="18" t="s">
        <v>1088</v>
      </c>
      <c r="D358" s="19"/>
      <c r="E358" s="19" t="s">
        <v>288</v>
      </c>
      <c r="F358" s="20" t="s">
        <v>1089</v>
      </c>
      <c r="G358" s="21" t="s">
        <v>1090</v>
      </c>
      <c r="H358" s="17" t="s">
        <v>0</v>
      </c>
      <c r="I358" s="26">
        <v>1153.6</v>
      </c>
      <c r="J358" s="26">
        <v>1153.6</v>
      </c>
      <c r="K358" s="16">
        <v>13638405227</v>
      </c>
      <c r="L358" s="17" t="s">
        <v>5</v>
      </c>
      <c r="M358" s="27"/>
    </row>
    <row r="359" spans="1:13">
      <c r="A359" s="16">
        <v>357</v>
      </c>
      <c r="B359" s="17"/>
      <c r="C359" s="18" t="s">
        <v>1091</v>
      </c>
      <c r="D359" s="19"/>
      <c r="E359" s="19" t="s">
        <v>174</v>
      </c>
      <c r="F359" s="20" t="s">
        <v>1092</v>
      </c>
      <c r="G359" s="21" t="s">
        <v>1093</v>
      </c>
      <c r="H359" s="17" t="s">
        <v>0</v>
      </c>
      <c r="I359" s="26">
        <v>3077</v>
      </c>
      <c r="J359" s="26">
        <v>3077</v>
      </c>
      <c r="K359" s="16"/>
      <c r="L359" s="17" t="s">
        <v>5</v>
      </c>
      <c r="M359" s="27"/>
    </row>
    <row r="360" spans="1:13">
      <c r="A360" s="16">
        <v>358</v>
      </c>
      <c r="B360" s="17"/>
      <c r="C360" s="18" t="s">
        <v>1094</v>
      </c>
      <c r="D360" s="19"/>
      <c r="E360" s="19" t="s">
        <v>37</v>
      </c>
      <c r="F360" s="20" t="s">
        <v>1095</v>
      </c>
      <c r="G360" s="21" t="s">
        <v>1096</v>
      </c>
      <c r="H360" s="17" t="s">
        <v>0</v>
      </c>
      <c r="I360" s="26">
        <v>250.5</v>
      </c>
      <c r="J360" s="26">
        <v>250.5</v>
      </c>
      <c r="K360" s="16">
        <v>18216399902</v>
      </c>
      <c r="L360" s="17" t="s">
        <v>5</v>
      </c>
      <c r="M360" s="27"/>
    </row>
    <row r="361" spans="1:13">
      <c r="A361" s="16">
        <v>359</v>
      </c>
      <c r="B361" s="17"/>
      <c r="C361" s="18" t="s">
        <v>1097</v>
      </c>
      <c r="D361" s="19"/>
      <c r="E361" s="19" t="s">
        <v>108</v>
      </c>
      <c r="F361" s="20" t="s">
        <v>1098</v>
      </c>
      <c r="G361" s="21" t="s">
        <v>1099</v>
      </c>
      <c r="H361" s="17" t="s">
        <v>0</v>
      </c>
      <c r="I361" s="26">
        <v>439.14</v>
      </c>
      <c r="J361" s="26">
        <v>439.14</v>
      </c>
      <c r="K361" s="16">
        <v>15080956801</v>
      </c>
      <c r="L361" s="17" t="s">
        <v>5</v>
      </c>
      <c r="M361" s="27"/>
    </row>
    <row r="362" spans="1:13">
      <c r="A362" s="16">
        <v>360</v>
      </c>
      <c r="B362" s="17"/>
      <c r="C362" s="18" t="s">
        <v>602</v>
      </c>
      <c r="D362" s="19"/>
      <c r="E362" s="19" t="s">
        <v>65</v>
      </c>
      <c r="F362" s="20" t="s">
        <v>1100</v>
      </c>
      <c r="G362" s="21" t="s">
        <v>1101</v>
      </c>
      <c r="H362" s="17" t="s">
        <v>0</v>
      </c>
      <c r="I362" s="26">
        <v>2457.57</v>
      </c>
      <c r="J362" s="26">
        <v>2457.57</v>
      </c>
      <c r="K362" s="16">
        <v>15574091323</v>
      </c>
      <c r="L362" s="17" t="s">
        <v>5</v>
      </c>
      <c r="M362" s="27"/>
    </row>
    <row r="363" spans="1:13">
      <c r="A363" s="16">
        <v>361</v>
      </c>
      <c r="B363" s="17"/>
      <c r="C363" s="18" t="s">
        <v>1102</v>
      </c>
      <c r="D363" s="19"/>
      <c r="E363" s="19" t="s">
        <v>55</v>
      </c>
      <c r="F363" s="20" t="s">
        <v>1103</v>
      </c>
      <c r="G363" s="21" t="s">
        <v>1104</v>
      </c>
      <c r="H363" s="17" t="s">
        <v>0</v>
      </c>
      <c r="I363" s="26">
        <v>702.53</v>
      </c>
      <c r="J363" s="26">
        <v>702.53</v>
      </c>
      <c r="K363" s="16">
        <v>13725163135</v>
      </c>
      <c r="L363" s="17" t="s">
        <v>5</v>
      </c>
      <c r="M363" s="27"/>
    </row>
    <row r="364" spans="1:13">
      <c r="A364" s="16">
        <v>362</v>
      </c>
      <c r="B364" s="17"/>
      <c r="C364" s="18" t="s">
        <v>1105</v>
      </c>
      <c r="D364" s="19"/>
      <c r="E364" s="19" t="s">
        <v>69</v>
      </c>
      <c r="F364" s="20" t="s">
        <v>1106</v>
      </c>
      <c r="G364" s="21" t="s">
        <v>1107</v>
      </c>
      <c r="H364" s="17" t="s">
        <v>0</v>
      </c>
      <c r="I364" s="26">
        <v>1411.68</v>
      </c>
      <c r="J364" s="26">
        <v>1411.68</v>
      </c>
      <c r="K364" s="16">
        <v>13517307352</v>
      </c>
      <c r="L364" s="17" t="s">
        <v>5</v>
      </c>
      <c r="M364" s="27"/>
    </row>
    <row r="365" spans="1:13">
      <c r="A365" s="16">
        <v>363</v>
      </c>
      <c r="B365" s="17"/>
      <c r="C365" s="18" t="s">
        <v>1108</v>
      </c>
      <c r="D365" s="19"/>
      <c r="E365" s="19" t="s">
        <v>119</v>
      </c>
      <c r="F365" s="20" t="s">
        <v>1109</v>
      </c>
      <c r="G365" s="21" t="s">
        <v>1110</v>
      </c>
      <c r="H365" s="17" t="s">
        <v>0</v>
      </c>
      <c r="I365" s="26">
        <v>13272.91</v>
      </c>
      <c r="J365" s="26">
        <v>13272.91</v>
      </c>
      <c r="K365" s="16"/>
      <c r="L365" s="17" t="s">
        <v>5</v>
      </c>
      <c r="M365" s="27"/>
    </row>
    <row r="366" spans="1:13">
      <c r="A366" s="16">
        <v>364</v>
      </c>
      <c r="B366" s="17"/>
      <c r="C366" s="18" t="s">
        <v>1111</v>
      </c>
      <c r="D366" s="19"/>
      <c r="E366" s="19" t="s">
        <v>76</v>
      </c>
      <c r="F366" s="20" t="s">
        <v>1112</v>
      </c>
      <c r="G366" s="21" t="s">
        <v>1113</v>
      </c>
      <c r="H366" s="17" t="s">
        <v>0</v>
      </c>
      <c r="I366" s="26">
        <v>1789.02</v>
      </c>
      <c r="J366" s="26">
        <v>1789.02</v>
      </c>
      <c r="K366" s="16">
        <v>15115031712</v>
      </c>
      <c r="L366" s="17" t="s">
        <v>5</v>
      </c>
      <c r="M366" s="27"/>
    </row>
    <row r="367" spans="1:13">
      <c r="A367" s="16">
        <v>365</v>
      </c>
      <c r="B367" s="17"/>
      <c r="C367" s="18" t="s">
        <v>1114</v>
      </c>
      <c r="D367" s="19"/>
      <c r="E367" s="19" t="s">
        <v>104</v>
      </c>
      <c r="F367" s="20" t="s">
        <v>1115</v>
      </c>
      <c r="G367" s="21" t="s">
        <v>1116</v>
      </c>
      <c r="H367" s="17" t="s">
        <v>0</v>
      </c>
      <c r="I367" s="26">
        <v>883.86</v>
      </c>
      <c r="J367" s="26">
        <v>883.86</v>
      </c>
      <c r="K367" s="16">
        <v>15073036287</v>
      </c>
      <c r="L367" s="17" t="s">
        <v>5</v>
      </c>
      <c r="M367" s="27"/>
    </row>
    <row r="368" spans="1:13">
      <c r="A368" s="16">
        <v>366</v>
      </c>
      <c r="B368" s="17"/>
      <c r="C368" s="18" t="s">
        <v>1117</v>
      </c>
      <c r="D368" s="19"/>
      <c r="E368" s="19" t="s">
        <v>152</v>
      </c>
      <c r="F368" s="20" t="s">
        <v>1118</v>
      </c>
      <c r="G368" s="21" t="s">
        <v>1119</v>
      </c>
      <c r="H368" s="17" t="s">
        <v>0</v>
      </c>
      <c r="I368" s="26">
        <v>911.12</v>
      </c>
      <c r="J368" s="26">
        <v>911.12</v>
      </c>
      <c r="K368" s="16">
        <v>15842819199</v>
      </c>
      <c r="L368" s="17" t="s">
        <v>5</v>
      </c>
      <c r="M368" s="27"/>
    </row>
    <row r="369" spans="1:13">
      <c r="A369" s="16">
        <v>367</v>
      </c>
      <c r="B369" s="17"/>
      <c r="C369" s="18" t="s">
        <v>842</v>
      </c>
      <c r="D369" s="19"/>
      <c r="E369" s="19" t="s">
        <v>29</v>
      </c>
      <c r="F369" s="20" t="s">
        <v>1120</v>
      </c>
      <c r="G369" s="21" t="s">
        <v>1121</v>
      </c>
      <c r="H369" s="17" t="s">
        <v>0</v>
      </c>
      <c r="I369" s="26">
        <v>3187.3</v>
      </c>
      <c r="J369" s="26">
        <v>3187.3</v>
      </c>
      <c r="K369" s="16">
        <v>13574026157</v>
      </c>
      <c r="L369" s="17" t="s">
        <v>5</v>
      </c>
      <c r="M369" s="27"/>
    </row>
    <row r="370" spans="1:13">
      <c r="A370" s="16">
        <v>368</v>
      </c>
      <c r="B370" s="17"/>
      <c r="C370" s="18" t="s">
        <v>613</v>
      </c>
      <c r="D370" s="19"/>
      <c r="E370" s="19" t="s">
        <v>65</v>
      </c>
      <c r="F370" s="20" t="s">
        <v>1122</v>
      </c>
      <c r="G370" s="21" t="s">
        <v>1123</v>
      </c>
      <c r="H370" s="17" t="s">
        <v>0</v>
      </c>
      <c r="I370" s="26">
        <v>6487.62</v>
      </c>
      <c r="J370" s="26">
        <v>6487.62</v>
      </c>
      <c r="K370" s="16"/>
      <c r="L370" s="17" t="s">
        <v>5</v>
      </c>
      <c r="M370" s="27"/>
    </row>
    <row r="371" spans="1:13">
      <c r="A371" s="16">
        <v>369</v>
      </c>
      <c r="B371" s="17"/>
      <c r="C371" s="18" t="s">
        <v>1124</v>
      </c>
      <c r="D371" s="19"/>
      <c r="E371" s="19" t="s">
        <v>65</v>
      </c>
      <c r="F371" s="20" t="s">
        <v>1125</v>
      </c>
      <c r="G371" s="21" t="s">
        <v>1126</v>
      </c>
      <c r="H371" s="17" t="s">
        <v>0</v>
      </c>
      <c r="I371" s="26">
        <v>5983.38</v>
      </c>
      <c r="J371" s="26">
        <v>5983.38</v>
      </c>
      <c r="K371" s="16"/>
      <c r="L371" s="17" t="s">
        <v>5</v>
      </c>
      <c r="M371" s="27"/>
    </row>
    <row r="372" spans="1:13">
      <c r="A372" s="16">
        <v>370</v>
      </c>
      <c r="B372" s="17"/>
      <c r="C372" s="18" t="s">
        <v>1127</v>
      </c>
      <c r="D372" s="19"/>
      <c r="E372" s="19" t="s">
        <v>152</v>
      </c>
      <c r="F372" s="20" t="s">
        <v>1128</v>
      </c>
      <c r="G372" s="21" t="s">
        <v>1129</v>
      </c>
      <c r="H372" s="17" t="s">
        <v>0</v>
      </c>
      <c r="I372" s="26">
        <v>2343.4</v>
      </c>
      <c r="J372" s="26">
        <v>2343.4</v>
      </c>
      <c r="K372" s="16">
        <v>13548928536</v>
      </c>
      <c r="L372" s="17" t="s">
        <v>5</v>
      </c>
      <c r="M372" s="27"/>
    </row>
    <row r="373" spans="1:13">
      <c r="A373" s="16">
        <v>371</v>
      </c>
      <c r="B373" s="17"/>
      <c r="C373" s="18" t="s">
        <v>1130</v>
      </c>
      <c r="D373" s="19"/>
      <c r="E373" s="19" t="s">
        <v>336</v>
      </c>
      <c r="F373" s="20" t="s">
        <v>1131</v>
      </c>
      <c r="G373" s="21" t="s">
        <v>1132</v>
      </c>
      <c r="H373" s="17" t="s">
        <v>0</v>
      </c>
      <c r="I373" s="26">
        <v>174</v>
      </c>
      <c r="J373" s="26">
        <v>174</v>
      </c>
      <c r="K373" s="16">
        <v>18373067666</v>
      </c>
      <c r="L373" s="17" t="s">
        <v>5</v>
      </c>
      <c r="M373" s="27"/>
    </row>
    <row r="374" spans="1:13">
      <c r="A374" s="16">
        <v>372</v>
      </c>
      <c r="B374" s="17"/>
      <c r="C374" s="18" t="s">
        <v>1133</v>
      </c>
      <c r="D374" s="19"/>
      <c r="E374" s="19" t="s">
        <v>55</v>
      </c>
      <c r="F374" s="20" t="s">
        <v>1134</v>
      </c>
      <c r="G374" s="21" t="s">
        <v>1135</v>
      </c>
      <c r="H374" s="17" t="s">
        <v>0</v>
      </c>
      <c r="I374" s="26">
        <v>4265.57</v>
      </c>
      <c r="J374" s="26">
        <v>4265.57</v>
      </c>
      <c r="K374" s="16"/>
      <c r="L374" s="17" t="s">
        <v>5</v>
      </c>
      <c r="M374" s="27"/>
    </row>
    <row r="375" spans="1:13">
      <c r="A375" s="16">
        <v>373</v>
      </c>
      <c r="B375" s="17"/>
      <c r="C375" s="18" t="s">
        <v>1136</v>
      </c>
      <c r="D375" s="19"/>
      <c r="E375" s="19" t="s">
        <v>174</v>
      </c>
      <c r="F375" s="20" t="s">
        <v>1137</v>
      </c>
      <c r="G375" s="21" t="s">
        <v>1138</v>
      </c>
      <c r="H375" s="17" t="s">
        <v>0</v>
      </c>
      <c r="I375" s="26">
        <v>244.52</v>
      </c>
      <c r="J375" s="26">
        <v>244.52</v>
      </c>
      <c r="K375" s="16">
        <v>15080957334</v>
      </c>
      <c r="L375" s="17" t="s">
        <v>5</v>
      </c>
      <c r="M375" s="27"/>
    </row>
    <row r="376" spans="1:13">
      <c r="A376" s="16">
        <v>374</v>
      </c>
      <c r="B376" s="17"/>
      <c r="C376" s="18" t="s">
        <v>477</v>
      </c>
      <c r="D376" s="19"/>
      <c r="E376" s="19" t="s">
        <v>69</v>
      </c>
      <c r="F376" s="20" t="s">
        <v>1139</v>
      </c>
      <c r="G376" s="21" t="s">
        <v>1140</v>
      </c>
      <c r="H376" s="17" t="s">
        <v>0</v>
      </c>
      <c r="I376" s="26">
        <v>939.1</v>
      </c>
      <c r="J376" s="26">
        <v>939.1</v>
      </c>
      <c r="K376" s="16">
        <v>13548901758</v>
      </c>
      <c r="L376" s="17" t="s">
        <v>5</v>
      </c>
      <c r="M376" s="27"/>
    </row>
    <row r="377" spans="1:13">
      <c r="A377" s="16">
        <v>375</v>
      </c>
      <c r="B377" s="17"/>
      <c r="C377" s="18" t="s">
        <v>1141</v>
      </c>
      <c r="D377" s="19"/>
      <c r="E377" s="19" t="s">
        <v>133</v>
      </c>
      <c r="F377" s="20" t="s">
        <v>1142</v>
      </c>
      <c r="G377" s="21" t="s">
        <v>1143</v>
      </c>
      <c r="H377" s="17" t="s">
        <v>0</v>
      </c>
      <c r="I377" s="26">
        <v>783.21</v>
      </c>
      <c r="J377" s="26">
        <v>783.21</v>
      </c>
      <c r="K377" s="16">
        <v>13548919596</v>
      </c>
      <c r="L377" s="17" t="s">
        <v>5</v>
      </c>
      <c r="M377" s="27"/>
    </row>
    <row r="378" spans="1:13">
      <c r="A378" s="16">
        <v>376</v>
      </c>
      <c r="B378" s="17"/>
      <c r="C378" s="18" t="s">
        <v>1144</v>
      </c>
      <c r="D378" s="19"/>
      <c r="E378" s="19" t="s">
        <v>174</v>
      </c>
      <c r="F378" s="20" t="s">
        <v>1145</v>
      </c>
      <c r="G378" s="21" t="s">
        <v>1146</v>
      </c>
      <c r="H378" s="17" t="s">
        <v>0</v>
      </c>
      <c r="I378" s="26">
        <v>1239.16</v>
      </c>
      <c r="J378" s="26">
        <v>1239.16</v>
      </c>
      <c r="K378" s="16">
        <v>18773075804</v>
      </c>
      <c r="L378" s="17" t="s">
        <v>5</v>
      </c>
      <c r="M378" s="27"/>
    </row>
    <row r="379" spans="1:13">
      <c r="A379" s="16">
        <v>377</v>
      </c>
      <c r="B379" s="17"/>
      <c r="C379" s="18" t="s">
        <v>1147</v>
      </c>
      <c r="D379" s="19"/>
      <c r="E379" s="19" t="s">
        <v>65</v>
      </c>
      <c r="F379" s="20" t="s">
        <v>1148</v>
      </c>
      <c r="G379" s="21" t="s">
        <v>1149</v>
      </c>
      <c r="H379" s="17" t="s">
        <v>0</v>
      </c>
      <c r="I379" s="26">
        <v>3217.23</v>
      </c>
      <c r="J379" s="26">
        <v>3217.23</v>
      </c>
      <c r="K379" s="16">
        <v>13874097033</v>
      </c>
      <c r="L379" s="17" t="s">
        <v>5</v>
      </c>
      <c r="M379" s="27"/>
    </row>
    <row r="380" spans="1:13">
      <c r="A380" s="16">
        <v>378</v>
      </c>
      <c r="B380" s="17"/>
      <c r="C380" s="18" t="s">
        <v>1150</v>
      </c>
      <c r="D380" s="19"/>
      <c r="E380" s="19" t="s">
        <v>55</v>
      </c>
      <c r="F380" s="20" t="s">
        <v>1151</v>
      </c>
      <c r="G380" s="21" t="s">
        <v>1152</v>
      </c>
      <c r="H380" s="17" t="s">
        <v>0</v>
      </c>
      <c r="I380" s="26">
        <v>239.2</v>
      </c>
      <c r="J380" s="26">
        <v>239.2</v>
      </c>
      <c r="K380" s="16">
        <v>13762075092</v>
      </c>
      <c r="L380" s="17" t="s">
        <v>5</v>
      </c>
      <c r="M380" s="27"/>
    </row>
    <row r="381" spans="1:13">
      <c r="A381" s="16">
        <v>379</v>
      </c>
      <c r="B381" s="17"/>
      <c r="C381" s="18" t="s">
        <v>1153</v>
      </c>
      <c r="D381" s="19"/>
      <c r="E381" s="19" t="s">
        <v>584</v>
      </c>
      <c r="F381" s="20" t="s">
        <v>1154</v>
      </c>
      <c r="G381" s="21" t="s">
        <v>1155</v>
      </c>
      <c r="H381" s="17" t="s">
        <v>0</v>
      </c>
      <c r="I381" s="26">
        <v>623.44</v>
      </c>
      <c r="J381" s="26">
        <v>623.44</v>
      </c>
      <c r="K381" s="16">
        <v>15074033368</v>
      </c>
      <c r="L381" s="17" t="s">
        <v>5</v>
      </c>
      <c r="M381" s="27"/>
    </row>
    <row r="382" spans="1:13">
      <c r="A382" s="16">
        <v>380</v>
      </c>
      <c r="B382" s="17"/>
      <c r="C382" s="18" t="s">
        <v>1156</v>
      </c>
      <c r="D382" s="19"/>
      <c r="E382" s="19" t="s">
        <v>45</v>
      </c>
      <c r="F382" s="20" t="s">
        <v>1157</v>
      </c>
      <c r="G382" s="21" t="s">
        <v>1158</v>
      </c>
      <c r="H382" s="17" t="s">
        <v>0</v>
      </c>
      <c r="I382" s="26">
        <v>269.38</v>
      </c>
      <c r="J382" s="26">
        <v>269.38</v>
      </c>
      <c r="K382" s="16">
        <v>13407305610</v>
      </c>
      <c r="L382" s="17" t="s">
        <v>5</v>
      </c>
      <c r="M382" s="27"/>
    </row>
    <row r="383" spans="1:13">
      <c r="A383" s="16">
        <v>381</v>
      </c>
      <c r="B383" s="17"/>
      <c r="C383" s="18" t="s">
        <v>1159</v>
      </c>
      <c r="D383" s="19"/>
      <c r="E383" s="19" t="s">
        <v>133</v>
      </c>
      <c r="F383" s="20" t="s">
        <v>1160</v>
      </c>
      <c r="G383" s="21" t="s">
        <v>1161</v>
      </c>
      <c r="H383" s="17" t="s">
        <v>0</v>
      </c>
      <c r="I383" s="26">
        <v>571</v>
      </c>
      <c r="J383" s="26">
        <v>571</v>
      </c>
      <c r="K383" s="16">
        <v>15700826753</v>
      </c>
      <c r="L383" s="17" t="s">
        <v>5</v>
      </c>
      <c r="M383" s="27"/>
    </row>
    <row r="384" spans="1:13">
      <c r="A384" s="16">
        <v>382</v>
      </c>
      <c r="B384" s="17"/>
      <c r="C384" s="18" t="s">
        <v>1162</v>
      </c>
      <c r="D384" s="19"/>
      <c r="E384" s="19" t="s">
        <v>108</v>
      </c>
      <c r="F384" s="20" t="s">
        <v>1163</v>
      </c>
      <c r="G384" s="21" t="s">
        <v>1164</v>
      </c>
      <c r="H384" s="17" t="s">
        <v>0</v>
      </c>
      <c r="I384" s="26">
        <v>212.34</v>
      </c>
      <c r="J384" s="26">
        <v>212.34</v>
      </c>
      <c r="K384" s="16">
        <v>13533956217</v>
      </c>
      <c r="L384" s="17" t="s">
        <v>5</v>
      </c>
      <c r="M384" s="27"/>
    </row>
    <row r="385" spans="1:13">
      <c r="A385" s="16">
        <v>383</v>
      </c>
      <c r="B385" s="17"/>
      <c r="C385" s="18" t="s">
        <v>1162</v>
      </c>
      <c r="D385" s="19"/>
      <c r="E385" s="19" t="s">
        <v>108</v>
      </c>
      <c r="F385" s="20" t="s">
        <v>1165</v>
      </c>
      <c r="G385" s="21" t="s">
        <v>1164</v>
      </c>
      <c r="H385" s="17" t="s">
        <v>0</v>
      </c>
      <c r="I385" s="26">
        <v>5203.26</v>
      </c>
      <c r="J385" s="26">
        <v>5203.26</v>
      </c>
      <c r="K385" s="16">
        <v>15011933111</v>
      </c>
      <c r="L385" s="17" t="s">
        <v>5</v>
      </c>
      <c r="M385" s="27"/>
    </row>
    <row r="386" spans="1:13">
      <c r="A386" s="16">
        <v>384</v>
      </c>
      <c r="B386" s="17"/>
      <c r="C386" s="18" t="s">
        <v>1166</v>
      </c>
      <c r="D386" s="19"/>
      <c r="E386" s="19" t="s">
        <v>76</v>
      </c>
      <c r="F386" s="20" t="s">
        <v>1167</v>
      </c>
      <c r="G386" s="21" t="s">
        <v>1168</v>
      </c>
      <c r="H386" s="17" t="s">
        <v>0</v>
      </c>
      <c r="I386" s="26">
        <v>272.24</v>
      </c>
      <c r="J386" s="26">
        <v>272.24</v>
      </c>
      <c r="K386" s="16">
        <v>18711298136</v>
      </c>
      <c r="L386" s="17" t="s">
        <v>5</v>
      </c>
      <c r="M386" s="27"/>
    </row>
    <row r="387" spans="1:13">
      <c r="A387" s="16">
        <v>385</v>
      </c>
      <c r="B387" s="17"/>
      <c r="C387" s="18" t="s">
        <v>401</v>
      </c>
      <c r="D387" s="19"/>
      <c r="E387" s="19" t="s">
        <v>108</v>
      </c>
      <c r="F387" s="20" t="s">
        <v>1169</v>
      </c>
      <c r="G387" s="21" t="s">
        <v>1170</v>
      </c>
      <c r="H387" s="17" t="s">
        <v>0</v>
      </c>
      <c r="I387" s="26">
        <v>4097.74</v>
      </c>
      <c r="J387" s="26">
        <v>4097.74</v>
      </c>
      <c r="K387" s="16"/>
      <c r="L387" s="17" t="s">
        <v>5</v>
      </c>
      <c r="M387" s="27"/>
    </row>
    <row r="388" spans="1:13">
      <c r="A388" s="16">
        <v>386</v>
      </c>
      <c r="B388" s="17"/>
      <c r="C388" s="18" t="s">
        <v>1171</v>
      </c>
      <c r="D388" s="19"/>
      <c r="E388" s="19" t="s">
        <v>133</v>
      </c>
      <c r="F388" s="20" t="s">
        <v>1172</v>
      </c>
      <c r="G388" s="21" t="s">
        <v>1173</v>
      </c>
      <c r="H388" s="17" t="s">
        <v>0</v>
      </c>
      <c r="I388" s="26">
        <v>1311.51</v>
      </c>
      <c r="J388" s="26">
        <v>1311.51</v>
      </c>
      <c r="K388" s="16">
        <v>18711233961</v>
      </c>
      <c r="L388" s="17" t="s">
        <v>5</v>
      </c>
      <c r="M388" s="27"/>
    </row>
    <row r="389" spans="1:13">
      <c r="A389" s="16">
        <v>387</v>
      </c>
      <c r="B389" s="17"/>
      <c r="C389" s="18" t="s">
        <v>1174</v>
      </c>
      <c r="D389" s="19"/>
      <c r="E389" s="19" t="s">
        <v>65</v>
      </c>
      <c r="F389" s="20" t="s">
        <v>1175</v>
      </c>
      <c r="G389" s="21" t="s">
        <v>1176</v>
      </c>
      <c r="H389" s="17" t="s">
        <v>0</v>
      </c>
      <c r="I389" s="26">
        <v>1566.06</v>
      </c>
      <c r="J389" s="26">
        <v>1566.06</v>
      </c>
      <c r="K389" s="16">
        <v>17673799665</v>
      </c>
      <c r="L389" s="17" t="s">
        <v>5</v>
      </c>
      <c r="M389" s="27"/>
    </row>
    <row r="390" spans="1:13">
      <c r="A390" s="16">
        <v>388</v>
      </c>
      <c r="B390" s="17"/>
      <c r="C390" s="18" t="s">
        <v>1177</v>
      </c>
      <c r="D390" s="19"/>
      <c r="E390" s="19" t="s">
        <v>115</v>
      </c>
      <c r="F390" s="20" t="s">
        <v>1178</v>
      </c>
      <c r="G390" s="21" t="s">
        <v>1179</v>
      </c>
      <c r="H390" s="17" t="s">
        <v>0</v>
      </c>
      <c r="I390" s="26">
        <v>44</v>
      </c>
      <c r="J390" s="26">
        <v>44</v>
      </c>
      <c r="K390" s="16">
        <v>13574758320</v>
      </c>
      <c r="L390" s="17" t="s">
        <v>5</v>
      </c>
      <c r="M390" s="27"/>
    </row>
    <row r="391" spans="1:13">
      <c r="A391" s="16">
        <v>389</v>
      </c>
      <c r="B391" s="17"/>
      <c r="C391" s="18" t="s">
        <v>1180</v>
      </c>
      <c r="D391" s="19"/>
      <c r="E391" s="19" t="s">
        <v>55</v>
      </c>
      <c r="F391" s="20" t="s">
        <v>1181</v>
      </c>
      <c r="G391" s="21" t="s">
        <v>1182</v>
      </c>
      <c r="H391" s="17" t="s">
        <v>0</v>
      </c>
      <c r="I391" s="26">
        <v>62</v>
      </c>
      <c r="J391" s="26">
        <v>62</v>
      </c>
      <c r="K391" s="16">
        <v>19116958517</v>
      </c>
      <c r="L391" s="17" t="s">
        <v>5</v>
      </c>
      <c r="M391" s="27"/>
    </row>
    <row r="392" spans="1:13">
      <c r="A392" s="16">
        <v>390</v>
      </c>
      <c r="B392" s="17"/>
      <c r="C392" s="18" t="s">
        <v>1183</v>
      </c>
      <c r="D392" s="19"/>
      <c r="E392" s="19" t="s">
        <v>29</v>
      </c>
      <c r="F392" s="20" t="s">
        <v>1184</v>
      </c>
      <c r="G392" s="21" t="s">
        <v>1185</v>
      </c>
      <c r="H392" s="17" t="s">
        <v>0</v>
      </c>
      <c r="I392" s="26">
        <v>3685.51</v>
      </c>
      <c r="J392" s="26">
        <v>3685.51</v>
      </c>
      <c r="K392" s="16">
        <v>13975082561</v>
      </c>
      <c r="L392" s="17" t="s">
        <v>5</v>
      </c>
      <c r="M392" s="27"/>
    </row>
    <row r="393" spans="1:13">
      <c r="A393" s="16">
        <v>391</v>
      </c>
      <c r="B393" s="17"/>
      <c r="C393" s="18" t="s">
        <v>1186</v>
      </c>
      <c r="D393" s="19"/>
      <c r="E393" s="19" t="s">
        <v>55</v>
      </c>
      <c r="F393" s="20" t="s">
        <v>1187</v>
      </c>
      <c r="G393" s="21" t="s">
        <v>1188</v>
      </c>
      <c r="H393" s="17" t="s">
        <v>0</v>
      </c>
      <c r="I393" s="26">
        <v>12</v>
      </c>
      <c r="J393" s="26">
        <v>12</v>
      </c>
      <c r="K393" s="16">
        <v>13548935771</v>
      </c>
      <c r="L393" s="17" t="s">
        <v>5</v>
      </c>
      <c r="M393" s="27"/>
    </row>
    <row r="394" spans="1:13">
      <c r="A394" s="16">
        <v>392</v>
      </c>
      <c r="B394" s="17"/>
      <c r="C394" s="18" t="s">
        <v>1189</v>
      </c>
      <c r="D394" s="19"/>
      <c r="E394" s="19" t="s">
        <v>45</v>
      </c>
      <c r="F394" s="20" t="s">
        <v>1190</v>
      </c>
      <c r="G394" s="21" t="s">
        <v>1191</v>
      </c>
      <c r="H394" s="17" t="s">
        <v>0</v>
      </c>
      <c r="I394" s="26">
        <v>1407.22</v>
      </c>
      <c r="J394" s="26">
        <v>1407.22</v>
      </c>
      <c r="K394" s="16">
        <v>13574027822</v>
      </c>
      <c r="L394" s="17" t="s">
        <v>5</v>
      </c>
      <c r="M394" s="27"/>
    </row>
    <row r="395" spans="1:13">
      <c r="A395" s="16">
        <v>393</v>
      </c>
      <c r="B395" s="17"/>
      <c r="C395" s="18" t="s">
        <v>1192</v>
      </c>
      <c r="D395" s="19"/>
      <c r="E395" s="19" t="s">
        <v>108</v>
      </c>
      <c r="F395" s="20" t="s">
        <v>1193</v>
      </c>
      <c r="G395" s="21" t="s">
        <v>1194</v>
      </c>
      <c r="H395" s="17" t="s">
        <v>0</v>
      </c>
      <c r="I395" s="26">
        <v>781.74</v>
      </c>
      <c r="J395" s="26">
        <v>781.74</v>
      </c>
      <c r="K395" s="16">
        <v>15074034730</v>
      </c>
      <c r="L395" s="17" t="s">
        <v>5</v>
      </c>
      <c r="M395" s="27"/>
    </row>
    <row r="396" spans="1:13">
      <c r="A396" s="16">
        <v>394</v>
      </c>
      <c r="B396" s="17"/>
      <c r="C396" s="18" t="s">
        <v>1195</v>
      </c>
      <c r="D396" s="19"/>
      <c r="E396" s="19" t="s">
        <v>45</v>
      </c>
      <c r="F396" s="20" t="s">
        <v>1196</v>
      </c>
      <c r="G396" s="21" t="s">
        <v>1197</v>
      </c>
      <c r="H396" s="17" t="s">
        <v>0</v>
      </c>
      <c r="I396" s="26">
        <v>586</v>
      </c>
      <c r="J396" s="26">
        <v>586</v>
      </c>
      <c r="K396" s="16">
        <v>15616580811</v>
      </c>
      <c r="L396" s="17" t="s">
        <v>5</v>
      </c>
      <c r="M396" s="27"/>
    </row>
    <row r="397" spans="1:13">
      <c r="A397" s="16">
        <v>395</v>
      </c>
      <c r="B397" s="17"/>
      <c r="C397" s="18" t="s">
        <v>1198</v>
      </c>
      <c r="D397" s="19"/>
      <c r="E397" s="19" t="s">
        <v>119</v>
      </c>
      <c r="F397" s="20" t="s">
        <v>1199</v>
      </c>
      <c r="G397" s="21" t="s">
        <v>1200</v>
      </c>
      <c r="H397" s="17" t="s">
        <v>0</v>
      </c>
      <c r="I397" s="26">
        <v>490.88</v>
      </c>
      <c r="J397" s="26">
        <v>490.88</v>
      </c>
      <c r="K397" s="16">
        <v>15842819199</v>
      </c>
      <c r="L397" s="17" t="s">
        <v>5</v>
      </c>
      <c r="M397" s="27"/>
    </row>
    <row r="398" spans="1:13">
      <c r="A398" s="16">
        <v>396</v>
      </c>
      <c r="B398" s="17"/>
      <c r="C398" s="18" t="s">
        <v>1201</v>
      </c>
      <c r="D398" s="19"/>
      <c r="E398" s="19" t="s">
        <v>65</v>
      </c>
      <c r="F398" s="20" t="s">
        <v>1202</v>
      </c>
      <c r="G398" s="21" t="s">
        <v>1203</v>
      </c>
      <c r="H398" s="17" t="s">
        <v>0</v>
      </c>
      <c r="I398" s="26">
        <v>103.08</v>
      </c>
      <c r="J398" s="26">
        <v>103.08</v>
      </c>
      <c r="K398" s="16">
        <v>17751828838</v>
      </c>
      <c r="L398" s="17" t="s">
        <v>5</v>
      </c>
      <c r="M398" s="27"/>
    </row>
    <row r="399" spans="1:13">
      <c r="A399" s="16">
        <v>397</v>
      </c>
      <c r="B399" s="17"/>
      <c r="C399" s="18" t="s">
        <v>1204</v>
      </c>
      <c r="D399" s="19"/>
      <c r="E399" s="19" t="s">
        <v>33</v>
      </c>
      <c r="F399" s="20" t="s">
        <v>1205</v>
      </c>
      <c r="G399" s="21" t="s">
        <v>1206</v>
      </c>
      <c r="H399" s="17" t="s">
        <v>0</v>
      </c>
      <c r="I399" s="26">
        <v>197.55</v>
      </c>
      <c r="J399" s="26">
        <v>197.55</v>
      </c>
      <c r="K399" s="16">
        <v>15673051753</v>
      </c>
      <c r="L399" s="17" t="s">
        <v>5</v>
      </c>
      <c r="M399" s="27"/>
    </row>
    <row r="400" spans="1:13">
      <c r="A400" s="16">
        <v>398</v>
      </c>
      <c r="B400" s="17"/>
      <c r="C400" s="18" t="s">
        <v>1207</v>
      </c>
      <c r="D400" s="19"/>
      <c r="E400" s="19" t="s">
        <v>45</v>
      </c>
      <c r="F400" s="20" t="s">
        <v>1208</v>
      </c>
      <c r="G400" s="21" t="s">
        <v>1209</v>
      </c>
      <c r="H400" s="17" t="s">
        <v>0</v>
      </c>
      <c r="I400" s="26">
        <v>1149.92</v>
      </c>
      <c r="J400" s="26">
        <v>1149.92</v>
      </c>
      <c r="K400" s="16">
        <v>15274034770</v>
      </c>
      <c r="L400" s="17" t="s">
        <v>5</v>
      </c>
      <c r="M400" s="27"/>
    </row>
    <row r="401" spans="1:13">
      <c r="A401" s="16">
        <v>399</v>
      </c>
      <c r="B401" s="17"/>
      <c r="C401" s="18" t="s">
        <v>1210</v>
      </c>
      <c r="D401" s="19"/>
      <c r="E401" s="19" t="s">
        <v>355</v>
      </c>
      <c r="F401" s="20" t="s">
        <v>1211</v>
      </c>
      <c r="G401" s="21" t="s">
        <v>1212</v>
      </c>
      <c r="H401" s="17" t="s">
        <v>0</v>
      </c>
      <c r="I401" s="26">
        <v>213.3</v>
      </c>
      <c r="J401" s="26">
        <v>213.3</v>
      </c>
      <c r="K401" s="16">
        <v>13672963343</v>
      </c>
      <c r="L401" s="17" t="s">
        <v>5</v>
      </c>
      <c r="M401" s="27"/>
    </row>
    <row r="402" spans="1:13">
      <c r="A402" s="16">
        <v>400</v>
      </c>
      <c r="B402" s="17"/>
      <c r="C402" s="18" t="s">
        <v>1213</v>
      </c>
      <c r="D402" s="19"/>
      <c r="E402" s="19" t="s">
        <v>108</v>
      </c>
      <c r="F402" s="20" t="s">
        <v>1214</v>
      </c>
      <c r="G402" s="21" t="s">
        <v>1215</v>
      </c>
      <c r="H402" s="17" t="s">
        <v>0</v>
      </c>
      <c r="I402" s="26">
        <v>1080.9</v>
      </c>
      <c r="J402" s="26">
        <v>1080.9</v>
      </c>
      <c r="K402" s="16">
        <v>15273049906</v>
      </c>
      <c r="L402" s="17" t="s">
        <v>5</v>
      </c>
      <c r="M402" s="27"/>
    </row>
    <row r="403" spans="1:13">
      <c r="A403" s="16">
        <v>401</v>
      </c>
      <c r="B403" s="17"/>
      <c r="C403" s="18" t="s">
        <v>1183</v>
      </c>
      <c r="D403" s="19"/>
      <c r="E403" s="19" t="s">
        <v>29</v>
      </c>
      <c r="F403" s="20" t="s">
        <v>1216</v>
      </c>
      <c r="G403" s="21" t="s">
        <v>1217</v>
      </c>
      <c r="H403" s="17" t="s">
        <v>0</v>
      </c>
      <c r="I403" s="26">
        <v>513.8</v>
      </c>
      <c r="J403" s="26">
        <v>513.8</v>
      </c>
      <c r="K403" s="16">
        <v>13973025738</v>
      </c>
      <c r="L403" s="17" t="s">
        <v>5</v>
      </c>
      <c r="M403" s="27"/>
    </row>
    <row r="404" spans="1:13">
      <c r="A404" s="16">
        <v>402</v>
      </c>
      <c r="B404" s="17"/>
      <c r="C404" s="18" t="s">
        <v>1218</v>
      </c>
      <c r="D404" s="19"/>
      <c r="E404" s="19" t="s">
        <v>119</v>
      </c>
      <c r="F404" s="20" t="s">
        <v>1219</v>
      </c>
      <c r="G404" s="21" t="s">
        <v>1220</v>
      </c>
      <c r="H404" s="17" t="s">
        <v>0</v>
      </c>
      <c r="I404" s="26">
        <v>2324.98</v>
      </c>
      <c r="J404" s="26">
        <v>2324.98</v>
      </c>
      <c r="K404" s="16">
        <v>13787990246</v>
      </c>
      <c r="L404" s="17" t="s">
        <v>5</v>
      </c>
      <c r="M404" s="27"/>
    </row>
    <row r="405" spans="1:13">
      <c r="A405" s="16">
        <v>403</v>
      </c>
      <c r="B405" s="17"/>
      <c r="C405" s="18" t="s">
        <v>1221</v>
      </c>
      <c r="D405" s="19"/>
      <c r="E405" s="19" t="s">
        <v>584</v>
      </c>
      <c r="F405" s="20" t="s">
        <v>1222</v>
      </c>
      <c r="G405" s="21" t="s">
        <v>1223</v>
      </c>
      <c r="H405" s="17" t="s">
        <v>0</v>
      </c>
      <c r="I405" s="26">
        <v>633.11</v>
      </c>
      <c r="J405" s="26">
        <v>633.11</v>
      </c>
      <c r="K405" s="16">
        <v>15173796489</v>
      </c>
      <c r="L405" s="17" t="s">
        <v>5</v>
      </c>
      <c r="M405" s="27"/>
    </row>
    <row r="406" spans="1:13">
      <c r="A406" s="16">
        <v>404</v>
      </c>
      <c r="B406" s="17"/>
      <c r="C406" s="18" t="s">
        <v>1224</v>
      </c>
      <c r="D406" s="19"/>
      <c r="E406" s="19" t="s">
        <v>108</v>
      </c>
      <c r="F406" s="20" t="s">
        <v>1225</v>
      </c>
      <c r="G406" s="21" t="s">
        <v>1226</v>
      </c>
      <c r="H406" s="17" t="s">
        <v>0</v>
      </c>
      <c r="I406" s="26">
        <v>1051.8</v>
      </c>
      <c r="J406" s="26">
        <v>1051.8</v>
      </c>
      <c r="K406" s="16">
        <v>15573054521</v>
      </c>
      <c r="L406" s="17" t="s">
        <v>5</v>
      </c>
      <c r="M406" s="27"/>
    </row>
    <row r="407" spans="1:13">
      <c r="A407" s="16">
        <v>405</v>
      </c>
      <c r="B407" s="17"/>
      <c r="C407" s="18" t="s">
        <v>1227</v>
      </c>
      <c r="D407" s="19"/>
      <c r="E407" s="19" t="s">
        <v>355</v>
      </c>
      <c r="F407" s="20" t="s">
        <v>1228</v>
      </c>
      <c r="G407" s="21" t="s">
        <v>1229</v>
      </c>
      <c r="H407" s="17" t="s">
        <v>0</v>
      </c>
      <c r="I407" s="26">
        <v>1474.69</v>
      </c>
      <c r="J407" s="26">
        <v>1474.69</v>
      </c>
      <c r="K407" s="16">
        <v>18273038904</v>
      </c>
      <c r="L407" s="17" t="s">
        <v>5</v>
      </c>
      <c r="M407" s="27"/>
    </row>
    <row r="408" spans="1:13">
      <c r="A408" s="16">
        <v>406</v>
      </c>
      <c r="B408" s="17"/>
      <c r="C408" s="18" t="s">
        <v>1230</v>
      </c>
      <c r="D408" s="19"/>
      <c r="E408" s="19" t="s">
        <v>55</v>
      </c>
      <c r="F408" s="20" t="s">
        <v>1231</v>
      </c>
      <c r="G408" s="21" t="s">
        <v>1232</v>
      </c>
      <c r="H408" s="17" t="s">
        <v>0</v>
      </c>
      <c r="I408" s="26">
        <v>273.38</v>
      </c>
      <c r="J408" s="26">
        <v>273.38</v>
      </c>
      <c r="K408" s="16">
        <v>15574067502</v>
      </c>
      <c r="L408" s="17" t="s">
        <v>5</v>
      </c>
      <c r="M408" s="27"/>
    </row>
    <row r="409" spans="1:13">
      <c r="A409" s="16">
        <v>407</v>
      </c>
      <c r="B409" s="17"/>
      <c r="C409" s="18" t="s">
        <v>1233</v>
      </c>
      <c r="D409" s="19"/>
      <c r="E409" s="19" t="s">
        <v>55</v>
      </c>
      <c r="F409" s="20" t="s">
        <v>1234</v>
      </c>
      <c r="G409" s="21" t="s">
        <v>1235</v>
      </c>
      <c r="H409" s="17" t="s">
        <v>0</v>
      </c>
      <c r="I409" s="26">
        <v>548.76</v>
      </c>
      <c r="J409" s="26">
        <v>548.76</v>
      </c>
      <c r="K409" s="16">
        <v>13762797376</v>
      </c>
      <c r="L409" s="17" t="s">
        <v>5</v>
      </c>
      <c r="M409" s="27"/>
    </row>
    <row r="410" spans="1:13">
      <c r="A410" s="16">
        <v>408</v>
      </c>
      <c r="B410" s="17"/>
      <c r="C410" s="18" t="s">
        <v>1236</v>
      </c>
      <c r="D410" s="19"/>
      <c r="E410" s="19" t="s">
        <v>119</v>
      </c>
      <c r="F410" s="20" t="s">
        <v>1237</v>
      </c>
      <c r="G410" s="21" t="s">
        <v>1238</v>
      </c>
      <c r="H410" s="17" t="s">
        <v>0</v>
      </c>
      <c r="I410" s="26">
        <v>1654.27</v>
      </c>
      <c r="J410" s="26">
        <v>1654.27</v>
      </c>
      <c r="K410" s="16">
        <v>13907404977</v>
      </c>
      <c r="L410" s="17" t="s">
        <v>5</v>
      </c>
      <c r="M410" s="27"/>
    </row>
    <row r="411" spans="1:13">
      <c r="A411" s="16">
        <v>409</v>
      </c>
      <c r="B411" s="17"/>
      <c r="C411" s="18" t="s">
        <v>1239</v>
      </c>
      <c r="D411" s="19"/>
      <c r="E411" s="19" t="s">
        <v>41</v>
      </c>
      <c r="F411" s="20" t="s">
        <v>1240</v>
      </c>
      <c r="G411" s="21" t="s">
        <v>1241</v>
      </c>
      <c r="H411" s="17" t="s">
        <v>0</v>
      </c>
      <c r="I411" s="26">
        <v>1994.32</v>
      </c>
      <c r="J411" s="26">
        <v>1994.32</v>
      </c>
      <c r="K411" s="16">
        <v>17365709826</v>
      </c>
      <c r="L411" s="17" t="s">
        <v>5</v>
      </c>
      <c r="M411" s="27"/>
    </row>
    <row r="412" spans="1:13">
      <c r="A412" s="16">
        <v>410</v>
      </c>
      <c r="B412" s="17"/>
      <c r="C412" s="18" t="s">
        <v>1242</v>
      </c>
      <c r="D412" s="19"/>
      <c r="E412" s="19" t="s">
        <v>55</v>
      </c>
      <c r="F412" s="20" t="s">
        <v>1243</v>
      </c>
      <c r="G412" s="21" t="s">
        <v>1232</v>
      </c>
      <c r="H412" s="17" t="s">
        <v>0</v>
      </c>
      <c r="I412" s="26">
        <v>698.18</v>
      </c>
      <c r="J412" s="26">
        <v>698.18</v>
      </c>
      <c r="K412" s="16">
        <v>15574067502</v>
      </c>
      <c r="L412" s="17" t="s">
        <v>5</v>
      </c>
      <c r="M412" s="27"/>
    </row>
    <row r="413" spans="1:13">
      <c r="A413" s="16">
        <v>411</v>
      </c>
      <c r="B413" s="17"/>
      <c r="C413" s="18" t="s">
        <v>1244</v>
      </c>
      <c r="D413" s="19"/>
      <c r="E413" s="19" t="s">
        <v>108</v>
      </c>
      <c r="F413" s="20" t="s">
        <v>1245</v>
      </c>
      <c r="G413" s="21" t="s">
        <v>1246</v>
      </c>
      <c r="H413" s="17" t="s">
        <v>0</v>
      </c>
      <c r="I413" s="26">
        <v>491.52</v>
      </c>
      <c r="J413" s="26">
        <v>491.52</v>
      </c>
      <c r="K413" s="16">
        <v>13974061377</v>
      </c>
      <c r="L413" s="17" t="s">
        <v>5</v>
      </c>
      <c r="M413" s="27"/>
    </row>
    <row r="414" spans="1:13">
      <c r="A414" s="16">
        <v>412</v>
      </c>
      <c r="B414" s="17"/>
      <c r="C414" s="18" t="s">
        <v>1247</v>
      </c>
      <c r="D414" s="19"/>
      <c r="E414" s="19" t="s">
        <v>69</v>
      </c>
      <c r="F414" s="20" t="s">
        <v>1248</v>
      </c>
      <c r="G414" s="21" t="s">
        <v>1249</v>
      </c>
      <c r="H414" s="17" t="s">
        <v>0</v>
      </c>
      <c r="I414" s="26">
        <v>465.18</v>
      </c>
      <c r="J414" s="26">
        <v>465.18</v>
      </c>
      <c r="K414" s="16">
        <v>13237308040</v>
      </c>
      <c r="L414" s="17" t="s">
        <v>5</v>
      </c>
      <c r="M414" s="27"/>
    </row>
    <row r="415" spans="1:13">
      <c r="A415" s="16">
        <v>413</v>
      </c>
      <c r="B415" s="17"/>
      <c r="C415" s="18" t="s">
        <v>1250</v>
      </c>
      <c r="D415" s="19"/>
      <c r="E415" s="19" t="s">
        <v>115</v>
      </c>
      <c r="F415" s="20" t="s">
        <v>1251</v>
      </c>
      <c r="G415" s="21" t="s">
        <v>1252</v>
      </c>
      <c r="H415" s="17" t="s">
        <v>0</v>
      </c>
      <c r="I415" s="26">
        <v>1031.81</v>
      </c>
      <c r="J415" s="26">
        <v>1031.81</v>
      </c>
      <c r="K415" s="16">
        <v>13762072418</v>
      </c>
      <c r="L415" s="17" t="s">
        <v>5</v>
      </c>
      <c r="M415" s="27"/>
    </row>
    <row r="416" spans="1:13">
      <c r="A416" s="16">
        <v>414</v>
      </c>
      <c r="B416" s="17"/>
      <c r="C416" s="18" t="s">
        <v>1253</v>
      </c>
      <c r="D416" s="19"/>
      <c r="E416" s="19" t="s">
        <v>55</v>
      </c>
      <c r="F416" s="20" t="s">
        <v>1254</v>
      </c>
      <c r="G416" s="21" t="s">
        <v>1255</v>
      </c>
      <c r="H416" s="17" t="s">
        <v>0</v>
      </c>
      <c r="I416" s="26">
        <v>4323.39</v>
      </c>
      <c r="J416" s="26">
        <v>4323.39</v>
      </c>
      <c r="K416" s="16">
        <v>15197066995</v>
      </c>
      <c r="L416" s="17" t="s">
        <v>5</v>
      </c>
      <c r="M416" s="27"/>
    </row>
    <row r="417" spans="1:13">
      <c r="A417" s="16">
        <v>415</v>
      </c>
      <c r="B417" s="17"/>
      <c r="C417" s="18" t="s">
        <v>1256</v>
      </c>
      <c r="D417" s="19"/>
      <c r="E417" s="19" t="s">
        <v>336</v>
      </c>
      <c r="F417" s="20" t="s">
        <v>1257</v>
      </c>
      <c r="G417" s="21" t="s">
        <v>1258</v>
      </c>
      <c r="H417" s="17" t="s">
        <v>0</v>
      </c>
      <c r="I417" s="26">
        <v>378.84</v>
      </c>
      <c r="J417" s="26">
        <v>378.84</v>
      </c>
      <c r="K417" s="16">
        <v>13575011570</v>
      </c>
      <c r="L417" s="17" t="s">
        <v>5</v>
      </c>
      <c r="M417" s="27"/>
    </row>
    <row r="418" spans="1:13">
      <c r="A418" s="16">
        <v>416</v>
      </c>
      <c r="B418" s="17"/>
      <c r="C418" s="18" t="s">
        <v>1259</v>
      </c>
      <c r="D418" s="19"/>
      <c r="E418" s="19" t="s">
        <v>380</v>
      </c>
      <c r="F418" s="20" t="s">
        <v>1260</v>
      </c>
      <c r="G418" s="21" t="s">
        <v>1261</v>
      </c>
      <c r="H418" s="17" t="s">
        <v>0</v>
      </c>
      <c r="I418" s="26">
        <v>534.63</v>
      </c>
      <c r="J418" s="26">
        <v>534.63</v>
      </c>
      <c r="K418" s="16">
        <v>18207301997</v>
      </c>
      <c r="L418" s="17" t="s">
        <v>5</v>
      </c>
      <c r="M418" s="27"/>
    </row>
    <row r="419" spans="1:13">
      <c r="A419" s="16">
        <v>417</v>
      </c>
      <c r="B419" s="17"/>
      <c r="C419" s="18" t="s">
        <v>1262</v>
      </c>
      <c r="D419" s="19"/>
      <c r="E419" s="19" t="s">
        <v>819</v>
      </c>
      <c r="F419" s="20" t="s">
        <v>1263</v>
      </c>
      <c r="G419" s="21" t="s">
        <v>1264</v>
      </c>
      <c r="H419" s="17" t="s">
        <v>0</v>
      </c>
      <c r="I419" s="26">
        <v>80</v>
      </c>
      <c r="J419" s="26">
        <v>80</v>
      </c>
      <c r="K419" s="16">
        <v>15292014905</v>
      </c>
      <c r="L419" s="17" t="s">
        <v>5</v>
      </c>
      <c r="M419" s="27"/>
    </row>
    <row r="420" spans="1:13">
      <c r="A420" s="16">
        <v>418</v>
      </c>
      <c r="B420" s="17"/>
      <c r="C420" s="18" t="s">
        <v>1265</v>
      </c>
      <c r="D420" s="19"/>
      <c r="E420" s="19" t="s">
        <v>819</v>
      </c>
      <c r="F420" s="20" t="s">
        <v>1266</v>
      </c>
      <c r="G420" s="21" t="s">
        <v>1267</v>
      </c>
      <c r="H420" s="17" t="s">
        <v>0</v>
      </c>
      <c r="I420" s="26">
        <v>284.16</v>
      </c>
      <c r="J420" s="26">
        <v>284.16</v>
      </c>
      <c r="K420" s="16">
        <v>15575021650</v>
      </c>
      <c r="L420" s="17" t="s">
        <v>5</v>
      </c>
      <c r="M420" s="27"/>
    </row>
    <row r="421" spans="1:13">
      <c r="A421" s="16">
        <v>419</v>
      </c>
      <c r="B421" s="17"/>
      <c r="C421" s="18" t="s">
        <v>1268</v>
      </c>
      <c r="D421" s="19"/>
      <c r="E421" s="19" t="s">
        <v>133</v>
      </c>
      <c r="F421" s="20" t="s">
        <v>1269</v>
      </c>
      <c r="G421" s="21" t="s">
        <v>1270</v>
      </c>
      <c r="H421" s="17" t="s">
        <v>0</v>
      </c>
      <c r="I421" s="26">
        <v>148.8</v>
      </c>
      <c r="J421" s="26">
        <v>148.8</v>
      </c>
      <c r="K421" s="16">
        <v>18684502158</v>
      </c>
      <c r="L421" s="17" t="s">
        <v>5</v>
      </c>
      <c r="M421" s="27"/>
    </row>
    <row r="422" spans="1:13">
      <c r="A422" s="16">
        <v>420</v>
      </c>
      <c r="B422" s="17"/>
      <c r="C422" s="18" t="s">
        <v>1271</v>
      </c>
      <c r="D422" s="19"/>
      <c r="E422" s="19" t="s">
        <v>69</v>
      </c>
      <c r="F422" s="20" t="s">
        <v>1272</v>
      </c>
      <c r="G422" s="21" t="s">
        <v>1273</v>
      </c>
      <c r="H422" s="17" t="s">
        <v>0</v>
      </c>
      <c r="I422" s="26">
        <v>67.2</v>
      </c>
      <c r="J422" s="26">
        <v>67.2</v>
      </c>
      <c r="K422" s="16">
        <v>19109877757</v>
      </c>
      <c r="L422" s="17" t="s">
        <v>5</v>
      </c>
      <c r="M422" s="27"/>
    </row>
    <row r="423" spans="1:13">
      <c r="A423" s="16">
        <v>421</v>
      </c>
      <c r="B423" s="17"/>
      <c r="C423" s="18" t="s">
        <v>1274</v>
      </c>
      <c r="D423" s="19"/>
      <c r="E423" s="19" t="s">
        <v>108</v>
      </c>
      <c r="F423" s="20" t="s">
        <v>1275</v>
      </c>
      <c r="G423" s="21" t="s">
        <v>1276</v>
      </c>
      <c r="H423" s="17" t="s">
        <v>0</v>
      </c>
      <c r="I423" s="26">
        <v>1875.98</v>
      </c>
      <c r="J423" s="26">
        <v>1875.98</v>
      </c>
      <c r="K423" s="16">
        <v>18169402089</v>
      </c>
      <c r="L423" s="17" t="s">
        <v>5</v>
      </c>
      <c r="M423" s="27"/>
    </row>
    <row r="424" spans="1:13">
      <c r="A424" s="16">
        <v>422</v>
      </c>
      <c r="B424" s="17"/>
      <c r="C424" s="18" t="s">
        <v>1277</v>
      </c>
      <c r="D424" s="19"/>
      <c r="E424" s="19" t="s">
        <v>238</v>
      </c>
      <c r="F424" s="20" t="s">
        <v>1278</v>
      </c>
      <c r="G424" s="21" t="s">
        <v>1279</v>
      </c>
      <c r="H424" s="17" t="s">
        <v>0</v>
      </c>
      <c r="I424" s="26">
        <v>1170.72</v>
      </c>
      <c r="J424" s="26">
        <v>1170.72</v>
      </c>
      <c r="K424" s="16">
        <v>15115034430</v>
      </c>
      <c r="L424" s="17" t="s">
        <v>5</v>
      </c>
      <c r="M424" s="27"/>
    </row>
    <row r="425" spans="1:13">
      <c r="A425" s="16">
        <v>423</v>
      </c>
      <c r="B425" s="17"/>
      <c r="C425" s="18" t="s">
        <v>1280</v>
      </c>
      <c r="D425" s="19"/>
      <c r="E425" s="19" t="s">
        <v>326</v>
      </c>
      <c r="F425" s="20" t="s">
        <v>1281</v>
      </c>
      <c r="G425" s="21" t="s">
        <v>1282</v>
      </c>
      <c r="H425" s="17" t="s">
        <v>0</v>
      </c>
      <c r="I425" s="26">
        <v>357.18</v>
      </c>
      <c r="J425" s="26">
        <v>357.18</v>
      </c>
      <c r="K425" s="16">
        <v>13487794383</v>
      </c>
      <c r="L425" s="17" t="s">
        <v>5</v>
      </c>
      <c r="M425" s="27"/>
    </row>
    <row r="426" spans="1:13">
      <c r="A426" s="16">
        <v>424</v>
      </c>
      <c r="B426" s="17"/>
      <c r="C426" s="18" t="s">
        <v>1283</v>
      </c>
      <c r="D426" s="19"/>
      <c r="E426" s="19" t="s">
        <v>55</v>
      </c>
      <c r="F426" s="20" t="s">
        <v>1284</v>
      </c>
      <c r="G426" s="21" t="s">
        <v>1285</v>
      </c>
      <c r="H426" s="17" t="s">
        <v>0</v>
      </c>
      <c r="I426" s="26">
        <v>2525.53</v>
      </c>
      <c r="J426" s="26">
        <v>2525.53</v>
      </c>
      <c r="K426" s="16">
        <v>18773070580</v>
      </c>
      <c r="L426" s="17" t="s">
        <v>5</v>
      </c>
      <c r="M426" s="27"/>
    </row>
    <row r="427" spans="1:13">
      <c r="A427" s="16">
        <v>425</v>
      </c>
      <c r="B427" s="17"/>
      <c r="C427" s="18" t="s">
        <v>1286</v>
      </c>
      <c r="D427" s="19"/>
      <c r="E427" s="19" t="s">
        <v>69</v>
      </c>
      <c r="F427" s="20" t="s">
        <v>1287</v>
      </c>
      <c r="G427" s="21" t="s">
        <v>1288</v>
      </c>
      <c r="H427" s="17" t="s">
        <v>0</v>
      </c>
      <c r="I427" s="26">
        <v>907.6</v>
      </c>
      <c r="J427" s="26">
        <v>907.6</v>
      </c>
      <c r="K427" s="16">
        <v>13974062321</v>
      </c>
      <c r="L427" s="17" t="s">
        <v>5</v>
      </c>
      <c r="M427" s="27"/>
    </row>
    <row r="428" spans="1:13">
      <c r="A428" s="16">
        <v>426</v>
      </c>
      <c r="B428" s="17"/>
      <c r="C428" s="18" t="s">
        <v>1289</v>
      </c>
      <c r="D428" s="19"/>
      <c r="E428" s="19" t="s">
        <v>108</v>
      </c>
      <c r="F428" s="20" t="s">
        <v>1290</v>
      </c>
      <c r="G428" s="21" t="s">
        <v>1291</v>
      </c>
      <c r="H428" s="17" t="s">
        <v>0</v>
      </c>
      <c r="I428" s="26">
        <v>331.24</v>
      </c>
      <c r="J428" s="26">
        <v>331.24</v>
      </c>
      <c r="K428" s="16">
        <v>13487715558</v>
      </c>
      <c r="L428" s="17" t="s">
        <v>5</v>
      </c>
      <c r="M428" s="27"/>
    </row>
    <row r="429" spans="1:13">
      <c r="A429" s="16">
        <v>427</v>
      </c>
      <c r="B429" s="17"/>
      <c r="C429" s="18" t="s">
        <v>1292</v>
      </c>
      <c r="D429" s="19"/>
      <c r="E429" s="19" t="s">
        <v>238</v>
      </c>
      <c r="F429" s="20" t="s">
        <v>1293</v>
      </c>
      <c r="G429" s="21" t="s">
        <v>1294</v>
      </c>
      <c r="H429" s="17" t="s">
        <v>0</v>
      </c>
      <c r="I429" s="26">
        <v>139.5</v>
      </c>
      <c r="J429" s="26">
        <v>139.5</v>
      </c>
      <c r="K429" s="16">
        <v>13907404658</v>
      </c>
      <c r="L429" s="17" t="s">
        <v>5</v>
      </c>
      <c r="M429" s="27"/>
    </row>
    <row r="430" spans="1:13">
      <c r="A430" s="16">
        <v>428</v>
      </c>
      <c r="B430" s="17"/>
      <c r="C430" s="18" t="s">
        <v>1295</v>
      </c>
      <c r="D430" s="19"/>
      <c r="E430" s="19" t="s">
        <v>45</v>
      </c>
      <c r="F430" s="20" t="s">
        <v>1296</v>
      </c>
      <c r="G430" s="21" t="s">
        <v>1297</v>
      </c>
      <c r="H430" s="17" t="s">
        <v>0</v>
      </c>
      <c r="I430" s="26">
        <v>1509.37</v>
      </c>
      <c r="J430" s="26">
        <v>1509.37</v>
      </c>
      <c r="K430" s="16">
        <v>15292019199</v>
      </c>
      <c r="L430" s="17" t="s">
        <v>5</v>
      </c>
      <c r="M430" s="27"/>
    </row>
    <row r="431" spans="1:13">
      <c r="A431" s="16">
        <v>429</v>
      </c>
      <c r="B431" s="17"/>
      <c r="C431" s="18" t="s">
        <v>1298</v>
      </c>
      <c r="D431" s="19"/>
      <c r="E431" s="19" t="s">
        <v>108</v>
      </c>
      <c r="F431" s="20" t="s">
        <v>1299</v>
      </c>
      <c r="G431" s="21" t="s">
        <v>1300</v>
      </c>
      <c r="H431" s="17" t="s">
        <v>0</v>
      </c>
      <c r="I431" s="26">
        <v>1781.56</v>
      </c>
      <c r="J431" s="26">
        <v>1781.56</v>
      </c>
      <c r="K431" s="16">
        <v>15074087229</v>
      </c>
      <c r="L431" s="17" t="s">
        <v>5</v>
      </c>
      <c r="M431" s="27"/>
    </row>
    <row r="432" spans="1:13">
      <c r="A432" s="16">
        <v>430</v>
      </c>
      <c r="B432" s="17"/>
      <c r="C432" s="18" t="s">
        <v>351</v>
      </c>
      <c r="D432" s="19"/>
      <c r="E432" s="19" t="s">
        <v>29</v>
      </c>
      <c r="F432" s="20" t="s">
        <v>1301</v>
      </c>
      <c r="G432" s="21" t="s">
        <v>1302</v>
      </c>
      <c r="H432" s="17" t="s">
        <v>0</v>
      </c>
      <c r="I432" s="26">
        <v>104.82</v>
      </c>
      <c r="J432" s="26">
        <v>104.82</v>
      </c>
      <c r="K432" s="16">
        <v>18974071072</v>
      </c>
      <c r="L432" s="17" t="s">
        <v>5</v>
      </c>
      <c r="M432" s="27"/>
    </row>
    <row r="433" spans="1:13">
      <c r="A433" s="16">
        <v>431</v>
      </c>
      <c r="B433" s="17"/>
      <c r="C433" s="18" t="s">
        <v>1303</v>
      </c>
      <c r="D433" s="19"/>
      <c r="E433" s="19" t="s">
        <v>380</v>
      </c>
      <c r="F433" s="20" t="s">
        <v>1304</v>
      </c>
      <c r="G433" s="21" t="s">
        <v>1305</v>
      </c>
      <c r="H433" s="17" t="s">
        <v>0</v>
      </c>
      <c r="I433" s="26">
        <v>525.08</v>
      </c>
      <c r="J433" s="26">
        <v>525.08</v>
      </c>
      <c r="K433" s="16">
        <v>15074033574</v>
      </c>
      <c r="L433" s="17" t="s">
        <v>5</v>
      </c>
      <c r="M433" s="27"/>
    </row>
    <row r="434" spans="1:13">
      <c r="A434" s="16">
        <v>432</v>
      </c>
      <c r="B434" s="17"/>
      <c r="C434" s="18" t="s">
        <v>1306</v>
      </c>
      <c r="D434" s="19"/>
      <c r="E434" s="19" t="s">
        <v>133</v>
      </c>
      <c r="F434" s="20" t="s">
        <v>1307</v>
      </c>
      <c r="G434" s="21" t="s">
        <v>1308</v>
      </c>
      <c r="H434" s="17" t="s">
        <v>0</v>
      </c>
      <c r="I434" s="26">
        <v>359.13</v>
      </c>
      <c r="J434" s="26">
        <v>359.13</v>
      </c>
      <c r="K434" s="16">
        <v>18867413990</v>
      </c>
      <c r="L434" s="17" t="s">
        <v>5</v>
      </c>
      <c r="M434" s="27"/>
    </row>
    <row r="435" spans="1:13">
      <c r="A435" s="16">
        <v>433</v>
      </c>
      <c r="B435" s="17"/>
      <c r="C435" s="18" t="s">
        <v>1309</v>
      </c>
      <c r="D435" s="19"/>
      <c r="E435" s="19" t="s">
        <v>288</v>
      </c>
      <c r="F435" s="20" t="s">
        <v>1310</v>
      </c>
      <c r="G435" s="21" t="s">
        <v>1311</v>
      </c>
      <c r="H435" s="17" t="s">
        <v>0</v>
      </c>
      <c r="I435" s="26">
        <v>734.88</v>
      </c>
      <c r="J435" s="26">
        <v>734.88</v>
      </c>
      <c r="K435" s="16">
        <v>17612734446</v>
      </c>
      <c r="L435" s="17" t="s">
        <v>5</v>
      </c>
      <c r="M435" s="27"/>
    </row>
    <row r="436" spans="1:13">
      <c r="A436" s="16">
        <v>434</v>
      </c>
      <c r="B436" s="17"/>
      <c r="C436" s="18" t="s">
        <v>1312</v>
      </c>
      <c r="D436" s="19"/>
      <c r="E436" s="19" t="s">
        <v>174</v>
      </c>
      <c r="F436" s="20" t="s">
        <v>1313</v>
      </c>
      <c r="G436" s="21" t="s">
        <v>1314</v>
      </c>
      <c r="H436" s="17" t="s">
        <v>0</v>
      </c>
      <c r="I436" s="26">
        <v>1555.59</v>
      </c>
      <c r="J436" s="26">
        <v>1555.59</v>
      </c>
      <c r="K436" s="16">
        <v>13435719597</v>
      </c>
      <c r="L436" s="17" t="s">
        <v>5</v>
      </c>
      <c r="M436" s="27"/>
    </row>
    <row r="437" spans="1:13">
      <c r="A437" s="16">
        <v>435</v>
      </c>
      <c r="B437" s="17"/>
      <c r="C437" s="18" t="s">
        <v>1315</v>
      </c>
      <c r="D437" s="19"/>
      <c r="E437" s="19" t="s">
        <v>65</v>
      </c>
      <c r="F437" s="20" t="s">
        <v>1316</v>
      </c>
      <c r="G437" s="21" t="s">
        <v>1317</v>
      </c>
      <c r="H437" s="17" t="s">
        <v>0</v>
      </c>
      <c r="I437" s="26">
        <v>2806.6</v>
      </c>
      <c r="J437" s="26">
        <v>2806.6</v>
      </c>
      <c r="K437" s="16"/>
      <c r="L437" s="17" t="s">
        <v>5</v>
      </c>
      <c r="M437" s="27"/>
    </row>
    <row r="438" spans="1:13">
      <c r="A438" s="16">
        <v>436</v>
      </c>
      <c r="B438" s="17"/>
      <c r="C438" s="18" t="s">
        <v>44</v>
      </c>
      <c r="D438" s="19"/>
      <c r="E438" s="19" t="s">
        <v>45</v>
      </c>
      <c r="F438" s="20" t="s">
        <v>1318</v>
      </c>
      <c r="G438" s="21" t="s">
        <v>1319</v>
      </c>
      <c r="H438" s="17" t="s">
        <v>0</v>
      </c>
      <c r="I438" s="26">
        <v>4679.16</v>
      </c>
      <c r="J438" s="26">
        <v>4679.16</v>
      </c>
      <c r="K438" s="16">
        <v>18274075136</v>
      </c>
      <c r="L438" s="17" t="s">
        <v>5</v>
      </c>
      <c r="M438" s="27"/>
    </row>
    <row r="439" spans="1:13">
      <c r="A439" s="16">
        <v>437</v>
      </c>
      <c r="B439" s="17"/>
      <c r="C439" s="18" t="s">
        <v>1320</v>
      </c>
      <c r="D439" s="19"/>
      <c r="E439" s="19" t="s">
        <v>584</v>
      </c>
      <c r="F439" s="20" t="s">
        <v>1321</v>
      </c>
      <c r="G439" s="21" t="s">
        <v>1322</v>
      </c>
      <c r="H439" s="17" t="s">
        <v>0</v>
      </c>
      <c r="I439" s="26">
        <v>238.52</v>
      </c>
      <c r="J439" s="26">
        <v>238.52</v>
      </c>
      <c r="K439" s="16">
        <v>15675061959</v>
      </c>
      <c r="L439" s="17" t="s">
        <v>5</v>
      </c>
      <c r="M439" s="27"/>
    </row>
    <row r="440" spans="1:13">
      <c r="A440" s="16">
        <v>438</v>
      </c>
      <c r="B440" s="17"/>
      <c r="C440" s="18" t="s">
        <v>1323</v>
      </c>
      <c r="D440" s="19"/>
      <c r="E440" s="19" t="s">
        <v>119</v>
      </c>
      <c r="F440" s="20" t="s">
        <v>1324</v>
      </c>
      <c r="G440" s="21" t="s">
        <v>1325</v>
      </c>
      <c r="H440" s="17" t="s">
        <v>0</v>
      </c>
      <c r="I440" s="26">
        <v>302.44</v>
      </c>
      <c r="J440" s="26">
        <v>302.44</v>
      </c>
      <c r="K440" s="16">
        <v>16673042971</v>
      </c>
      <c r="L440" s="17" t="s">
        <v>5</v>
      </c>
      <c r="M440" s="27"/>
    </row>
    <row r="441" spans="1:13">
      <c r="A441" s="16">
        <v>439</v>
      </c>
      <c r="B441" s="17"/>
      <c r="C441" s="18" t="s">
        <v>1326</v>
      </c>
      <c r="D441" s="19"/>
      <c r="E441" s="19" t="s">
        <v>115</v>
      </c>
      <c r="F441" s="20" t="s">
        <v>1327</v>
      </c>
      <c r="G441" s="21" t="s">
        <v>1328</v>
      </c>
      <c r="H441" s="17" t="s">
        <v>0</v>
      </c>
      <c r="I441" s="26">
        <v>659.1</v>
      </c>
      <c r="J441" s="26">
        <v>659.1</v>
      </c>
      <c r="K441" s="16">
        <v>15580107391</v>
      </c>
      <c r="L441" s="17" t="s">
        <v>5</v>
      </c>
      <c r="M441" s="27"/>
    </row>
    <row r="442" spans="1:13">
      <c r="A442" s="16">
        <v>440</v>
      </c>
      <c r="B442" s="17"/>
      <c r="C442" s="18" t="s">
        <v>1329</v>
      </c>
      <c r="D442" s="19"/>
      <c r="E442" s="19" t="s">
        <v>45</v>
      </c>
      <c r="F442" s="20" t="s">
        <v>1330</v>
      </c>
      <c r="G442" s="21" t="s">
        <v>1331</v>
      </c>
      <c r="H442" s="17" t="s">
        <v>0</v>
      </c>
      <c r="I442" s="26">
        <v>2086.08</v>
      </c>
      <c r="J442" s="26">
        <v>2086.08</v>
      </c>
      <c r="K442" s="16">
        <v>13789050496</v>
      </c>
      <c r="L442" s="17" t="s">
        <v>5</v>
      </c>
      <c r="M442" s="27"/>
    </row>
    <row r="443" spans="1:13">
      <c r="A443" s="16">
        <v>441</v>
      </c>
      <c r="B443" s="17"/>
      <c r="C443" s="18" t="s">
        <v>1332</v>
      </c>
      <c r="D443" s="19"/>
      <c r="E443" s="19" t="s">
        <v>45</v>
      </c>
      <c r="F443" s="20" t="s">
        <v>1333</v>
      </c>
      <c r="G443" s="21" t="s">
        <v>1334</v>
      </c>
      <c r="H443" s="17" t="s">
        <v>0</v>
      </c>
      <c r="I443" s="26">
        <v>81</v>
      </c>
      <c r="J443" s="26">
        <v>81</v>
      </c>
      <c r="K443" s="16">
        <v>13789050496</v>
      </c>
      <c r="L443" s="17" t="s">
        <v>5</v>
      </c>
      <c r="M443" s="27"/>
    </row>
    <row r="444" spans="1:13">
      <c r="A444" s="16">
        <v>442</v>
      </c>
      <c r="B444" s="17"/>
      <c r="C444" s="18" t="s">
        <v>1335</v>
      </c>
      <c r="D444" s="19"/>
      <c r="E444" s="19" t="s">
        <v>355</v>
      </c>
      <c r="F444" s="20" t="s">
        <v>1336</v>
      </c>
      <c r="G444" s="21" t="s">
        <v>1337</v>
      </c>
      <c r="H444" s="17" t="s">
        <v>0</v>
      </c>
      <c r="I444" s="26">
        <v>333.28</v>
      </c>
      <c r="J444" s="26">
        <v>333.28</v>
      </c>
      <c r="K444" s="16">
        <v>17570310579</v>
      </c>
      <c r="L444" s="17" t="s">
        <v>5</v>
      </c>
      <c r="M444" s="27"/>
    </row>
    <row r="445" spans="1:13">
      <c r="A445" s="16">
        <v>443</v>
      </c>
      <c r="B445" s="17"/>
      <c r="C445" s="18" t="s">
        <v>1338</v>
      </c>
      <c r="D445" s="19"/>
      <c r="E445" s="19" t="s">
        <v>45</v>
      </c>
      <c r="F445" s="20" t="s">
        <v>1339</v>
      </c>
      <c r="G445" s="21" t="s">
        <v>1340</v>
      </c>
      <c r="H445" s="17" t="s">
        <v>0</v>
      </c>
      <c r="I445" s="26">
        <v>665.9</v>
      </c>
      <c r="J445" s="26">
        <v>665.9</v>
      </c>
      <c r="K445" s="16">
        <v>15074033478</v>
      </c>
      <c r="L445" s="17" t="s">
        <v>5</v>
      </c>
      <c r="M445" s="27"/>
    </row>
    <row r="446" spans="1:13">
      <c r="A446" s="16">
        <v>444</v>
      </c>
      <c r="B446" s="17"/>
      <c r="C446" s="18" t="s">
        <v>1341</v>
      </c>
      <c r="D446" s="19"/>
      <c r="E446" s="19" t="s">
        <v>65</v>
      </c>
      <c r="F446" s="20" t="s">
        <v>1342</v>
      </c>
      <c r="G446" s="21" t="s">
        <v>1343</v>
      </c>
      <c r="H446" s="17" t="s">
        <v>0</v>
      </c>
      <c r="I446" s="26">
        <v>154.96</v>
      </c>
      <c r="J446" s="26">
        <v>154.96</v>
      </c>
      <c r="K446" s="16">
        <v>15115034769</v>
      </c>
      <c r="L446" s="17" t="s">
        <v>5</v>
      </c>
      <c r="M446" s="27"/>
    </row>
    <row r="447" spans="1:13">
      <c r="A447" s="16">
        <v>445</v>
      </c>
      <c r="B447" s="17"/>
      <c r="C447" s="18" t="s">
        <v>1344</v>
      </c>
      <c r="D447" s="19"/>
      <c r="E447" s="19" t="s">
        <v>29</v>
      </c>
      <c r="F447" s="20" t="s">
        <v>1345</v>
      </c>
      <c r="G447" s="21" t="s">
        <v>1346</v>
      </c>
      <c r="H447" s="17" t="s">
        <v>0</v>
      </c>
      <c r="I447" s="26">
        <v>895.09</v>
      </c>
      <c r="J447" s="26">
        <v>895.09</v>
      </c>
      <c r="K447" s="16">
        <v>18973061708</v>
      </c>
      <c r="L447" s="17" t="s">
        <v>5</v>
      </c>
      <c r="M447" s="27"/>
    </row>
    <row r="448" spans="1:13">
      <c r="A448" s="16">
        <v>446</v>
      </c>
      <c r="B448" s="17"/>
      <c r="C448" s="18" t="s">
        <v>1347</v>
      </c>
      <c r="D448" s="19"/>
      <c r="E448" s="19" t="s">
        <v>380</v>
      </c>
      <c r="F448" s="20" t="s">
        <v>1348</v>
      </c>
      <c r="G448" s="21" t="s">
        <v>1349</v>
      </c>
      <c r="H448" s="17" t="s">
        <v>0</v>
      </c>
      <c r="I448" s="26">
        <v>731.2</v>
      </c>
      <c r="J448" s="26">
        <v>731.2</v>
      </c>
      <c r="K448" s="16">
        <v>15115031478</v>
      </c>
      <c r="L448" s="17" t="s">
        <v>5</v>
      </c>
      <c r="M448" s="27"/>
    </row>
    <row r="449" spans="1:13">
      <c r="A449" s="16">
        <v>447</v>
      </c>
      <c r="B449" s="17"/>
      <c r="C449" s="18" t="s">
        <v>1350</v>
      </c>
      <c r="D449" s="19"/>
      <c r="E449" s="19" t="s">
        <v>152</v>
      </c>
      <c r="F449" s="20" t="s">
        <v>1351</v>
      </c>
      <c r="G449" s="21" t="s">
        <v>1352</v>
      </c>
      <c r="H449" s="17" t="s">
        <v>0</v>
      </c>
      <c r="I449" s="26">
        <v>310.06</v>
      </c>
      <c r="J449" s="26">
        <v>310.06</v>
      </c>
      <c r="K449" s="16">
        <v>18273049038</v>
      </c>
      <c r="L449" s="17" t="s">
        <v>5</v>
      </c>
      <c r="M449" s="27"/>
    </row>
    <row r="450" spans="1:13">
      <c r="A450" s="16">
        <v>448</v>
      </c>
      <c r="B450" s="17"/>
      <c r="C450" s="18" t="s">
        <v>1353</v>
      </c>
      <c r="D450" s="19"/>
      <c r="E450" s="19" t="s">
        <v>326</v>
      </c>
      <c r="F450" s="20" t="s">
        <v>1354</v>
      </c>
      <c r="G450" s="21" t="s">
        <v>1355</v>
      </c>
      <c r="H450" s="17" t="s">
        <v>0</v>
      </c>
      <c r="I450" s="26">
        <v>672</v>
      </c>
      <c r="J450" s="26">
        <v>672</v>
      </c>
      <c r="K450" s="16">
        <v>18373067522</v>
      </c>
      <c r="L450" s="17" t="s">
        <v>5</v>
      </c>
      <c r="M450" s="27"/>
    </row>
    <row r="451" spans="1:13">
      <c r="A451" s="16">
        <v>449</v>
      </c>
      <c r="B451" s="17"/>
      <c r="C451" s="18" t="s">
        <v>1356</v>
      </c>
      <c r="D451" s="19"/>
      <c r="E451" s="19" t="s">
        <v>69</v>
      </c>
      <c r="F451" s="20" t="s">
        <v>1357</v>
      </c>
      <c r="G451" s="21" t="s">
        <v>1358</v>
      </c>
      <c r="H451" s="17" t="s">
        <v>0</v>
      </c>
      <c r="I451" s="26">
        <v>1111.34</v>
      </c>
      <c r="J451" s="26">
        <v>1111.34</v>
      </c>
      <c r="K451" s="16">
        <v>15274090327</v>
      </c>
      <c r="L451" s="17" t="s">
        <v>5</v>
      </c>
      <c r="M451" s="27"/>
    </row>
    <row r="452" spans="1:13">
      <c r="A452" s="16">
        <v>450</v>
      </c>
      <c r="B452" s="17"/>
      <c r="C452" s="18" t="s">
        <v>51</v>
      </c>
      <c r="D452" s="19"/>
      <c r="E452" s="19" t="s">
        <v>45</v>
      </c>
      <c r="F452" s="20" t="s">
        <v>1359</v>
      </c>
      <c r="G452" s="21" t="s">
        <v>1360</v>
      </c>
      <c r="H452" s="17" t="s">
        <v>0</v>
      </c>
      <c r="I452" s="26">
        <v>833.31</v>
      </c>
      <c r="J452" s="26">
        <v>833.31</v>
      </c>
      <c r="K452" s="16">
        <v>18974032348</v>
      </c>
      <c r="L452" s="17" t="s">
        <v>5</v>
      </c>
      <c r="M452" s="27"/>
    </row>
    <row r="453" spans="1:13">
      <c r="A453" s="16">
        <v>451</v>
      </c>
      <c r="B453" s="17"/>
      <c r="C453" s="18" t="s">
        <v>1361</v>
      </c>
      <c r="D453" s="19"/>
      <c r="E453" s="19" t="s">
        <v>55</v>
      </c>
      <c r="F453" s="20" t="s">
        <v>1362</v>
      </c>
      <c r="G453" s="21" t="s">
        <v>1363</v>
      </c>
      <c r="H453" s="17" t="s">
        <v>0</v>
      </c>
      <c r="I453" s="26">
        <v>1140.26</v>
      </c>
      <c r="J453" s="26">
        <v>1140.26</v>
      </c>
      <c r="K453" s="16">
        <v>13975071755</v>
      </c>
      <c r="L453" s="17" t="s">
        <v>5</v>
      </c>
      <c r="M453" s="27"/>
    </row>
    <row r="454" spans="1:13">
      <c r="A454" s="16">
        <v>452</v>
      </c>
      <c r="B454" s="17"/>
      <c r="C454" s="18" t="s">
        <v>1364</v>
      </c>
      <c r="D454" s="19"/>
      <c r="E454" s="19" t="s">
        <v>819</v>
      </c>
      <c r="F454" s="20" t="s">
        <v>1365</v>
      </c>
      <c r="G454" s="21" t="s">
        <v>1366</v>
      </c>
      <c r="H454" s="17" t="s">
        <v>0</v>
      </c>
      <c r="I454" s="26">
        <v>323.44</v>
      </c>
      <c r="J454" s="26">
        <v>323.44</v>
      </c>
      <c r="K454" s="16">
        <v>13058565257</v>
      </c>
      <c r="L454" s="17" t="s">
        <v>5</v>
      </c>
      <c r="M454" s="27"/>
    </row>
    <row r="455" spans="1:13">
      <c r="A455" s="16">
        <v>453</v>
      </c>
      <c r="B455" s="17"/>
      <c r="C455" s="18" t="s">
        <v>195</v>
      </c>
      <c r="D455" s="19"/>
      <c r="E455" s="19" t="s">
        <v>45</v>
      </c>
      <c r="F455" s="20" t="s">
        <v>1367</v>
      </c>
      <c r="G455" s="21" t="s">
        <v>1368</v>
      </c>
      <c r="H455" s="17" t="s">
        <v>0</v>
      </c>
      <c r="I455" s="26">
        <v>385.08</v>
      </c>
      <c r="J455" s="26">
        <v>385.08</v>
      </c>
      <c r="K455" s="16">
        <v>13574029235</v>
      </c>
      <c r="L455" s="17" t="s">
        <v>5</v>
      </c>
      <c r="M455" s="27"/>
    </row>
    <row r="456" spans="1:13">
      <c r="A456" s="16">
        <v>454</v>
      </c>
      <c r="B456" s="17"/>
      <c r="C456" s="18" t="s">
        <v>914</v>
      </c>
      <c r="D456" s="19"/>
      <c r="E456" s="19" t="s">
        <v>152</v>
      </c>
      <c r="F456" s="20" t="s">
        <v>1369</v>
      </c>
      <c r="G456" s="21" t="s">
        <v>1370</v>
      </c>
      <c r="H456" s="17" t="s">
        <v>0</v>
      </c>
      <c r="I456" s="26">
        <v>2693.94</v>
      </c>
      <c r="J456" s="26">
        <v>2693.94</v>
      </c>
      <c r="K456" s="16"/>
      <c r="L456" s="17" t="s">
        <v>5</v>
      </c>
      <c r="M456" s="27"/>
    </row>
    <row r="457" spans="1:13">
      <c r="A457" s="16">
        <v>455</v>
      </c>
      <c r="B457" s="17"/>
      <c r="C457" s="18" t="s">
        <v>952</v>
      </c>
      <c r="D457" s="19"/>
      <c r="E457" s="19" t="s">
        <v>29</v>
      </c>
      <c r="F457" s="20" t="s">
        <v>1371</v>
      </c>
      <c r="G457" s="21" t="s">
        <v>1372</v>
      </c>
      <c r="H457" s="17" t="s">
        <v>0</v>
      </c>
      <c r="I457" s="26">
        <v>1508.42</v>
      </c>
      <c r="J457" s="26">
        <v>1508.42</v>
      </c>
      <c r="K457" s="16">
        <v>15673006718</v>
      </c>
      <c r="L457" s="17" t="s">
        <v>5</v>
      </c>
      <c r="M457" s="27"/>
    </row>
    <row r="458" spans="1:13">
      <c r="A458" s="16">
        <v>456</v>
      </c>
      <c r="B458" s="17"/>
      <c r="C458" s="18" t="s">
        <v>1373</v>
      </c>
      <c r="D458" s="19"/>
      <c r="E458" s="19" t="s">
        <v>76</v>
      </c>
      <c r="F458" s="20" t="s">
        <v>1374</v>
      </c>
      <c r="G458" s="21" t="s">
        <v>1375</v>
      </c>
      <c r="H458" s="17" t="s">
        <v>0</v>
      </c>
      <c r="I458" s="26">
        <v>1218.11</v>
      </c>
      <c r="J458" s="26">
        <v>1218.11</v>
      </c>
      <c r="K458" s="16">
        <v>13874098535</v>
      </c>
      <c r="L458" s="17" t="s">
        <v>5</v>
      </c>
      <c r="M458" s="27"/>
    </row>
    <row r="459" spans="1:13">
      <c r="A459" s="16">
        <v>457</v>
      </c>
      <c r="B459" s="17"/>
      <c r="C459" s="18" t="s">
        <v>1376</v>
      </c>
      <c r="D459" s="19"/>
      <c r="E459" s="19" t="s">
        <v>55</v>
      </c>
      <c r="F459" s="20" t="s">
        <v>1377</v>
      </c>
      <c r="G459" s="21" t="s">
        <v>1378</v>
      </c>
      <c r="H459" s="17" t="s">
        <v>0</v>
      </c>
      <c r="I459" s="26">
        <v>6238.79</v>
      </c>
      <c r="J459" s="26">
        <v>6238.79</v>
      </c>
      <c r="K459" s="16"/>
      <c r="L459" s="17" t="s">
        <v>5</v>
      </c>
      <c r="M459" s="27"/>
    </row>
    <row r="460" spans="1:13">
      <c r="A460" s="16">
        <v>458</v>
      </c>
      <c r="B460" s="17"/>
      <c r="C460" s="18" t="s">
        <v>1379</v>
      </c>
      <c r="D460" s="19"/>
      <c r="E460" s="19" t="s">
        <v>55</v>
      </c>
      <c r="F460" s="20" t="s">
        <v>1380</v>
      </c>
      <c r="G460" s="21" t="s">
        <v>1381</v>
      </c>
      <c r="H460" s="17" t="s">
        <v>0</v>
      </c>
      <c r="I460" s="26">
        <v>24</v>
      </c>
      <c r="J460" s="26">
        <v>24</v>
      </c>
      <c r="K460" s="16">
        <v>13469231608</v>
      </c>
      <c r="L460" s="17" t="s">
        <v>5</v>
      </c>
      <c r="M460" s="27"/>
    </row>
    <row r="461" spans="1:13">
      <c r="A461" s="16">
        <v>459</v>
      </c>
      <c r="B461" s="17"/>
      <c r="C461" s="18" t="s">
        <v>1382</v>
      </c>
      <c r="D461" s="19"/>
      <c r="E461" s="19" t="s">
        <v>108</v>
      </c>
      <c r="F461" s="20" t="s">
        <v>1383</v>
      </c>
      <c r="G461" s="21" t="s">
        <v>1384</v>
      </c>
      <c r="H461" s="17" t="s">
        <v>0</v>
      </c>
      <c r="I461" s="26">
        <v>1023.64</v>
      </c>
      <c r="J461" s="26">
        <v>1023.64</v>
      </c>
      <c r="K461" s="16">
        <v>15080985293</v>
      </c>
      <c r="L461" s="17" t="s">
        <v>5</v>
      </c>
      <c r="M461" s="27"/>
    </row>
    <row r="462" spans="1:13">
      <c r="A462" s="16">
        <v>460</v>
      </c>
      <c r="B462" s="17"/>
      <c r="C462" s="18" t="s">
        <v>703</v>
      </c>
      <c r="D462" s="19"/>
      <c r="E462" s="19" t="s">
        <v>336</v>
      </c>
      <c r="F462" s="20" t="s">
        <v>1385</v>
      </c>
      <c r="G462" s="21" t="s">
        <v>1386</v>
      </c>
      <c r="H462" s="17" t="s">
        <v>0</v>
      </c>
      <c r="I462" s="26">
        <v>254.46</v>
      </c>
      <c r="J462" s="26">
        <v>254.46</v>
      </c>
      <c r="K462" s="16">
        <v>13874097292</v>
      </c>
      <c r="L462" s="17" t="s">
        <v>5</v>
      </c>
      <c r="M462" s="27"/>
    </row>
    <row r="463" spans="1:13">
      <c r="A463" s="16">
        <v>461</v>
      </c>
      <c r="B463" s="17"/>
      <c r="C463" s="18" t="s">
        <v>1387</v>
      </c>
      <c r="D463" s="19"/>
      <c r="E463" s="19" t="s">
        <v>119</v>
      </c>
      <c r="F463" s="20" t="s">
        <v>1388</v>
      </c>
      <c r="G463" s="21" t="s">
        <v>1389</v>
      </c>
      <c r="H463" s="17" t="s">
        <v>0</v>
      </c>
      <c r="I463" s="26">
        <v>1293.59</v>
      </c>
      <c r="J463" s="26">
        <v>1293.59</v>
      </c>
      <c r="K463" s="16">
        <v>1777302175</v>
      </c>
      <c r="L463" s="17" t="s">
        <v>5</v>
      </c>
      <c r="M463" s="27"/>
    </row>
    <row r="464" spans="1:13">
      <c r="A464" s="16">
        <v>462</v>
      </c>
      <c r="B464" s="17"/>
      <c r="C464" s="18" t="s">
        <v>1390</v>
      </c>
      <c r="D464" s="19"/>
      <c r="E464" s="19" t="s">
        <v>29</v>
      </c>
      <c r="F464" s="20" t="s">
        <v>1391</v>
      </c>
      <c r="G464" s="21" t="s">
        <v>1392</v>
      </c>
      <c r="H464" s="17" t="s">
        <v>0</v>
      </c>
      <c r="I464" s="26">
        <v>395.58</v>
      </c>
      <c r="J464" s="26">
        <v>395.58</v>
      </c>
      <c r="K464" s="16">
        <v>17373069805</v>
      </c>
      <c r="L464" s="17" t="s">
        <v>5</v>
      </c>
      <c r="M464" s="27"/>
    </row>
    <row r="465" spans="1:13">
      <c r="A465" s="16">
        <v>463</v>
      </c>
      <c r="B465" s="17"/>
      <c r="C465" s="18" t="s">
        <v>1393</v>
      </c>
      <c r="D465" s="19"/>
      <c r="E465" s="19" t="s">
        <v>819</v>
      </c>
      <c r="F465" s="20" t="s">
        <v>1394</v>
      </c>
      <c r="G465" s="21" t="s">
        <v>1395</v>
      </c>
      <c r="H465" s="17" t="s">
        <v>0</v>
      </c>
      <c r="I465" s="26">
        <v>2551.28</v>
      </c>
      <c r="J465" s="26">
        <v>2551.28</v>
      </c>
      <c r="K465" s="16">
        <v>15873095794</v>
      </c>
      <c r="L465" s="17" t="s">
        <v>5</v>
      </c>
      <c r="M465" s="27"/>
    </row>
    <row r="466" spans="1:13">
      <c r="A466" s="16">
        <v>464</v>
      </c>
      <c r="B466" s="17"/>
      <c r="C466" s="18" t="s">
        <v>1396</v>
      </c>
      <c r="D466" s="19"/>
      <c r="E466" s="19" t="s">
        <v>819</v>
      </c>
      <c r="F466" s="20" t="s">
        <v>1397</v>
      </c>
      <c r="G466" s="21" t="s">
        <v>1398</v>
      </c>
      <c r="H466" s="17" t="s">
        <v>0</v>
      </c>
      <c r="I466" s="26">
        <v>709.4</v>
      </c>
      <c r="J466" s="26">
        <v>709.4</v>
      </c>
      <c r="K466" s="16">
        <v>15573017158</v>
      </c>
      <c r="L466" s="17" t="s">
        <v>5</v>
      </c>
      <c r="M466" s="27"/>
    </row>
    <row r="467" spans="1:13">
      <c r="A467" s="16">
        <v>465</v>
      </c>
      <c r="B467" s="17"/>
      <c r="C467" s="18" t="s">
        <v>1399</v>
      </c>
      <c r="D467" s="19"/>
      <c r="E467" s="19" t="s">
        <v>37</v>
      </c>
      <c r="F467" s="20" t="s">
        <v>1400</v>
      </c>
      <c r="G467" s="21" t="s">
        <v>1401</v>
      </c>
      <c r="H467" s="17" t="s">
        <v>0</v>
      </c>
      <c r="I467" s="26">
        <v>766.25</v>
      </c>
      <c r="J467" s="26">
        <v>766.25</v>
      </c>
      <c r="K467" s="16">
        <v>13548936946</v>
      </c>
      <c r="L467" s="17" t="s">
        <v>5</v>
      </c>
      <c r="M467" s="27"/>
    </row>
    <row r="468" spans="1:13">
      <c r="A468" s="16">
        <v>466</v>
      </c>
      <c r="B468" s="17"/>
      <c r="C468" s="18" t="s">
        <v>1402</v>
      </c>
      <c r="D468" s="19"/>
      <c r="E468" s="19" t="s">
        <v>37</v>
      </c>
      <c r="F468" s="20" t="s">
        <v>1403</v>
      </c>
      <c r="G468" s="21" t="s">
        <v>1404</v>
      </c>
      <c r="H468" s="17" t="s">
        <v>0</v>
      </c>
      <c r="I468" s="26">
        <v>618.4</v>
      </c>
      <c r="J468" s="26">
        <v>618.4</v>
      </c>
      <c r="K468" s="16">
        <v>15973037062</v>
      </c>
      <c r="L468" s="17" t="s">
        <v>5</v>
      </c>
      <c r="M468" s="27"/>
    </row>
    <row r="469" spans="1:13">
      <c r="A469" s="16">
        <v>467</v>
      </c>
      <c r="B469" s="17"/>
      <c r="C469" s="18" t="s">
        <v>1405</v>
      </c>
      <c r="D469" s="19"/>
      <c r="E469" s="19" t="s">
        <v>37</v>
      </c>
      <c r="F469" s="20" t="s">
        <v>1406</v>
      </c>
      <c r="G469" s="21" t="s">
        <v>1407</v>
      </c>
      <c r="H469" s="17" t="s">
        <v>0</v>
      </c>
      <c r="I469" s="26">
        <v>1575.35</v>
      </c>
      <c r="J469" s="26">
        <v>1575.35</v>
      </c>
      <c r="K469" s="16">
        <v>15898455316</v>
      </c>
      <c r="L469" s="17" t="s">
        <v>5</v>
      </c>
      <c r="M469" s="27"/>
    </row>
    <row r="470" spans="1:13">
      <c r="A470" s="16">
        <v>468</v>
      </c>
      <c r="B470" s="17"/>
      <c r="C470" s="18" t="s">
        <v>1408</v>
      </c>
      <c r="D470" s="19"/>
      <c r="E470" s="19" t="s">
        <v>584</v>
      </c>
      <c r="F470" s="20" t="s">
        <v>1409</v>
      </c>
      <c r="G470" s="21" t="s">
        <v>1410</v>
      </c>
      <c r="H470" s="17" t="s">
        <v>0</v>
      </c>
      <c r="I470" s="26">
        <v>832.08</v>
      </c>
      <c r="J470" s="26">
        <v>832.08</v>
      </c>
      <c r="K470" s="16">
        <v>13762026603</v>
      </c>
      <c r="L470" s="17" t="s">
        <v>5</v>
      </c>
      <c r="M470" s="27"/>
    </row>
    <row r="471" spans="1:13">
      <c r="A471" s="16">
        <v>469</v>
      </c>
      <c r="B471" s="17"/>
      <c r="C471" s="18" t="s">
        <v>1411</v>
      </c>
      <c r="D471" s="19"/>
      <c r="E471" s="19" t="s">
        <v>108</v>
      </c>
      <c r="F471" s="20" t="s">
        <v>1412</v>
      </c>
      <c r="G471" s="21" t="s">
        <v>1413</v>
      </c>
      <c r="H471" s="17" t="s">
        <v>0</v>
      </c>
      <c r="I471" s="26">
        <v>1127.3</v>
      </c>
      <c r="J471" s="26">
        <v>1127.3</v>
      </c>
      <c r="K471" s="16">
        <v>15197077346</v>
      </c>
      <c r="L471" s="17" t="s">
        <v>5</v>
      </c>
      <c r="M471" s="27"/>
    </row>
    <row r="472" spans="1:13">
      <c r="A472" s="16">
        <v>470</v>
      </c>
      <c r="B472" s="17"/>
      <c r="C472" s="18" t="s">
        <v>1414</v>
      </c>
      <c r="D472" s="19"/>
      <c r="E472" s="19" t="s">
        <v>76</v>
      </c>
      <c r="F472" s="20" t="s">
        <v>1415</v>
      </c>
      <c r="G472" s="21" t="s">
        <v>1416</v>
      </c>
      <c r="H472" s="17" t="s">
        <v>0</v>
      </c>
      <c r="I472" s="26">
        <v>931.24</v>
      </c>
      <c r="J472" s="26">
        <v>931.24</v>
      </c>
      <c r="K472" s="16"/>
      <c r="L472" s="17" t="s">
        <v>5</v>
      </c>
      <c r="M472" s="27"/>
    </row>
    <row r="473" spans="1:13">
      <c r="A473" s="16">
        <v>471</v>
      </c>
      <c r="B473" s="17"/>
      <c r="C473" s="18" t="s">
        <v>1417</v>
      </c>
      <c r="D473" s="19"/>
      <c r="E473" s="19" t="s">
        <v>152</v>
      </c>
      <c r="F473" s="20" t="s">
        <v>1418</v>
      </c>
      <c r="G473" s="21" t="s">
        <v>1419</v>
      </c>
      <c r="H473" s="17" t="s">
        <v>0</v>
      </c>
      <c r="I473" s="26">
        <v>151.64</v>
      </c>
      <c r="J473" s="26">
        <v>151.64</v>
      </c>
      <c r="K473" s="16">
        <v>13907301835</v>
      </c>
      <c r="L473" s="17" t="s">
        <v>5</v>
      </c>
      <c r="M473" s="27"/>
    </row>
    <row r="474" spans="1:13">
      <c r="A474" s="16">
        <v>472</v>
      </c>
      <c r="B474" s="17"/>
      <c r="C474" s="18" t="s">
        <v>1420</v>
      </c>
      <c r="D474" s="19"/>
      <c r="E474" s="19" t="s">
        <v>29</v>
      </c>
      <c r="F474" s="20" t="s">
        <v>1421</v>
      </c>
      <c r="G474" s="21" t="s">
        <v>1422</v>
      </c>
      <c r="H474" s="17" t="s">
        <v>0</v>
      </c>
      <c r="I474" s="26">
        <v>458.82</v>
      </c>
      <c r="J474" s="26">
        <v>458.82</v>
      </c>
      <c r="K474" s="16">
        <v>15367034935</v>
      </c>
      <c r="L474" s="17" t="s">
        <v>5</v>
      </c>
      <c r="M474" s="27"/>
    </row>
    <row r="475" spans="1:13">
      <c r="A475" s="16">
        <v>473</v>
      </c>
      <c r="B475" s="17"/>
      <c r="C475" s="18" t="s">
        <v>1423</v>
      </c>
      <c r="D475" s="19"/>
      <c r="E475" s="19" t="s">
        <v>108</v>
      </c>
      <c r="F475" s="20" t="s">
        <v>1424</v>
      </c>
      <c r="G475" s="21" t="s">
        <v>1425</v>
      </c>
      <c r="H475" s="17" t="s">
        <v>0</v>
      </c>
      <c r="I475" s="26">
        <v>224.94</v>
      </c>
      <c r="J475" s="26">
        <v>224.94</v>
      </c>
      <c r="K475" s="16">
        <v>13762746863</v>
      </c>
      <c r="L475" s="17" t="s">
        <v>5</v>
      </c>
      <c r="M475" s="27"/>
    </row>
    <row r="476" spans="1:13">
      <c r="A476" s="16">
        <v>474</v>
      </c>
      <c r="B476" s="17"/>
      <c r="C476" s="18" t="s">
        <v>1426</v>
      </c>
      <c r="D476" s="19"/>
      <c r="E476" s="19" t="s">
        <v>55</v>
      </c>
      <c r="F476" s="20" t="s">
        <v>1427</v>
      </c>
      <c r="G476" s="21" t="s">
        <v>1428</v>
      </c>
      <c r="H476" s="17" t="s">
        <v>0</v>
      </c>
      <c r="I476" s="26">
        <v>189.72</v>
      </c>
      <c r="J476" s="26">
        <v>189.72</v>
      </c>
      <c r="K476" s="16">
        <v>13787990608</v>
      </c>
      <c r="L476" s="17" t="s">
        <v>5</v>
      </c>
      <c r="M476" s="27"/>
    </row>
    <row r="477" spans="1:13">
      <c r="A477" s="16">
        <v>475</v>
      </c>
      <c r="B477" s="17"/>
      <c r="C477" s="18" t="s">
        <v>1429</v>
      </c>
      <c r="D477" s="19"/>
      <c r="E477" s="19" t="s">
        <v>584</v>
      </c>
      <c r="F477" s="20" t="s">
        <v>1430</v>
      </c>
      <c r="G477" s="21" t="s">
        <v>1431</v>
      </c>
      <c r="H477" s="17" t="s">
        <v>0</v>
      </c>
      <c r="I477" s="26">
        <v>135.6</v>
      </c>
      <c r="J477" s="26">
        <v>135.6</v>
      </c>
      <c r="K477" s="16">
        <v>13786077146</v>
      </c>
      <c r="L477" s="17" t="s">
        <v>5</v>
      </c>
      <c r="M477" s="27"/>
    </row>
    <row r="478" spans="1:13">
      <c r="A478" s="16">
        <v>476</v>
      </c>
      <c r="B478" s="17"/>
      <c r="C478" s="18" t="s">
        <v>1432</v>
      </c>
      <c r="D478" s="19"/>
      <c r="E478" s="19" t="s">
        <v>152</v>
      </c>
      <c r="F478" s="20" t="s">
        <v>1433</v>
      </c>
      <c r="G478" s="21" t="s">
        <v>1434</v>
      </c>
      <c r="H478" s="17" t="s">
        <v>0</v>
      </c>
      <c r="I478" s="26">
        <v>362</v>
      </c>
      <c r="J478" s="26">
        <v>362</v>
      </c>
      <c r="K478" s="16">
        <v>13203001920</v>
      </c>
      <c r="L478" s="17" t="s">
        <v>5</v>
      </c>
      <c r="M478" s="27"/>
    </row>
    <row r="479" spans="1:13">
      <c r="A479" s="16">
        <v>477</v>
      </c>
      <c r="B479" s="17"/>
      <c r="C479" s="18" t="s">
        <v>1435</v>
      </c>
      <c r="D479" s="19"/>
      <c r="E479" s="19" t="s">
        <v>336</v>
      </c>
      <c r="F479" s="20" t="s">
        <v>1436</v>
      </c>
      <c r="G479" s="21" t="s">
        <v>1437</v>
      </c>
      <c r="H479" s="17" t="s">
        <v>0</v>
      </c>
      <c r="I479" s="26">
        <v>211.2</v>
      </c>
      <c r="J479" s="26">
        <v>211.2</v>
      </c>
      <c r="K479" s="16">
        <v>13469256817</v>
      </c>
      <c r="L479" s="17" t="s">
        <v>5</v>
      </c>
      <c r="M479" s="27"/>
    </row>
    <row r="480" spans="1:13">
      <c r="A480" s="16">
        <v>478</v>
      </c>
      <c r="B480" s="17"/>
      <c r="C480" s="18" t="s">
        <v>1438</v>
      </c>
      <c r="D480" s="19"/>
      <c r="E480" s="19" t="s">
        <v>41</v>
      </c>
      <c r="F480" s="20" t="s">
        <v>1439</v>
      </c>
      <c r="G480" s="21" t="s">
        <v>1440</v>
      </c>
      <c r="H480" s="17" t="s">
        <v>0</v>
      </c>
      <c r="I480" s="26">
        <v>1335.06</v>
      </c>
      <c r="J480" s="26">
        <v>1335.06</v>
      </c>
      <c r="K480" s="16">
        <v>15024133458</v>
      </c>
      <c r="L480" s="17" t="s">
        <v>5</v>
      </c>
      <c r="M480" s="27"/>
    </row>
    <row r="481" spans="1:13">
      <c r="A481" s="16">
        <v>479</v>
      </c>
      <c r="B481" s="17"/>
      <c r="C481" s="18" t="s">
        <v>1441</v>
      </c>
      <c r="D481" s="19"/>
      <c r="E481" s="19" t="s">
        <v>55</v>
      </c>
      <c r="F481" s="20" t="s">
        <v>1442</v>
      </c>
      <c r="G481" s="21" t="s">
        <v>1443</v>
      </c>
      <c r="H481" s="17" t="s">
        <v>0</v>
      </c>
      <c r="I481" s="26">
        <v>912.5</v>
      </c>
      <c r="J481" s="26">
        <v>912.5</v>
      </c>
      <c r="K481" s="16">
        <v>13974065655</v>
      </c>
      <c r="L481" s="17" t="s">
        <v>5</v>
      </c>
      <c r="M481" s="27"/>
    </row>
    <row r="482" spans="1:13">
      <c r="A482" s="16">
        <v>480</v>
      </c>
      <c r="B482" s="17"/>
      <c r="C482" s="18" t="s">
        <v>1444</v>
      </c>
      <c r="D482" s="19"/>
      <c r="E482" s="19" t="s">
        <v>380</v>
      </c>
      <c r="F482" s="20" t="s">
        <v>1445</v>
      </c>
      <c r="G482" s="21" t="s">
        <v>1446</v>
      </c>
      <c r="H482" s="17" t="s">
        <v>0</v>
      </c>
      <c r="I482" s="26">
        <v>737.6</v>
      </c>
      <c r="J482" s="26">
        <v>737.6</v>
      </c>
      <c r="K482" s="16">
        <v>13786040811</v>
      </c>
      <c r="L482" s="17" t="s">
        <v>5</v>
      </c>
      <c r="M482" s="27"/>
    </row>
    <row r="483" spans="1:13">
      <c r="A483" s="16">
        <v>481</v>
      </c>
      <c r="B483" s="17"/>
      <c r="C483" s="18" t="s">
        <v>1447</v>
      </c>
      <c r="D483" s="19"/>
      <c r="E483" s="19" t="s">
        <v>45</v>
      </c>
      <c r="F483" s="20" t="s">
        <v>1448</v>
      </c>
      <c r="G483" s="21" t="s">
        <v>1449</v>
      </c>
      <c r="H483" s="17" t="s">
        <v>0</v>
      </c>
      <c r="I483" s="26">
        <v>740.83</v>
      </c>
      <c r="J483" s="26">
        <v>740.83</v>
      </c>
      <c r="K483" s="16">
        <v>15107339922</v>
      </c>
      <c r="L483" s="17" t="s">
        <v>5</v>
      </c>
      <c r="M483" s="27"/>
    </row>
    <row r="484" spans="1:13">
      <c r="A484" s="16">
        <v>482</v>
      </c>
      <c r="B484" s="17"/>
      <c r="C484" s="18" t="s">
        <v>1450</v>
      </c>
      <c r="D484" s="19"/>
      <c r="E484" s="19" t="s">
        <v>55</v>
      </c>
      <c r="F484" s="20" t="s">
        <v>1451</v>
      </c>
      <c r="G484" s="21" t="s">
        <v>1452</v>
      </c>
      <c r="H484" s="17" t="s">
        <v>0</v>
      </c>
      <c r="I484" s="26">
        <v>6953.12</v>
      </c>
      <c r="J484" s="26">
        <v>6953.12</v>
      </c>
      <c r="K484" s="16"/>
      <c r="L484" s="17" t="s">
        <v>5</v>
      </c>
      <c r="M484" s="27"/>
    </row>
    <row r="485" spans="1:13">
      <c r="A485" s="16">
        <v>483</v>
      </c>
      <c r="B485" s="17"/>
      <c r="C485" s="18" t="s">
        <v>1453</v>
      </c>
      <c r="D485" s="19"/>
      <c r="E485" s="19" t="s">
        <v>76</v>
      </c>
      <c r="F485" s="20" t="s">
        <v>1454</v>
      </c>
      <c r="G485" s="21" t="s">
        <v>1455</v>
      </c>
      <c r="H485" s="17" t="s">
        <v>0</v>
      </c>
      <c r="I485" s="26">
        <v>1361.56</v>
      </c>
      <c r="J485" s="26">
        <v>1361.56</v>
      </c>
      <c r="K485" s="16">
        <v>13874040016</v>
      </c>
      <c r="L485" s="17" t="s">
        <v>5</v>
      </c>
      <c r="M485" s="27"/>
    </row>
    <row r="486" spans="1:13">
      <c r="A486" s="16">
        <v>484</v>
      </c>
      <c r="B486" s="17"/>
      <c r="C486" s="18" t="s">
        <v>1456</v>
      </c>
      <c r="D486" s="19"/>
      <c r="E486" s="19" t="s">
        <v>45</v>
      </c>
      <c r="F486" s="20" t="s">
        <v>1457</v>
      </c>
      <c r="G486" s="21" t="s">
        <v>1458</v>
      </c>
      <c r="H486" s="17" t="s">
        <v>0</v>
      </c>
      <c r="I486" s="26">
        <v>140.37</v>
      </c>
      <c r="J486" s="26">
        <v>140.37</v>
      </c>
      <c r="K486" s="16">
        <v>13973033459</v>
      </c>
      <c r="L486" s="17" t="s">
        <v>5</v>
      </c>
      <c r="M486" s="27"/>
    </row>
    <row r="487" spans="1:13">
      <c r="A487" s="16">
        <v>485</v>
      </c>
      <c r="B487" s="17"/>
      <c r="C487" s="18" t="s">
        <v>1459</v>
      </c>
      <c r="D487" s="19"/>
      <c r="E487" s="19" t="s">
        <v>29</v>
      </c>
      <c r="F487" s="20" t="s">
        <v>1460</v>
      </c>
      <c r="G487" s="21" t="s">
        <v>1461</v>
      </c>
      <c r="H487" s="17" t="s">
        <v>0</v>
      </c>
      <c r="I487" s="26">
        <v>741.74</v>
      </c>
      <c r="J487" s="26">
        <v>741.74</v>
      </c>
      <c r="K487" s="16">
        <v>13469232081</v>
      </c>
      <c r="L487" s="17" t="s">
        <v>5</v>
      </c>
      <c r="M487" s="27"/>
    </row>
    <row r="488" spans="1:13">
      <c r="A488" s="16">
        <v>486</v>
      </c>
      <c r="B488" s="17"/>
      <c r="C488" s="18" t="s">
        <v>1462</v>
      </c>
      <c r="D488" s="19"/>
      <c r="E488" s="19" t="s">
        <v>65</v>
      </c>
      <c r="F488" s="20" t="s">
        <v>1463</v>
      </c>
      <c r="G488" s="21" t="s">
        <v>1464</v>
      </c>
      <c r="H488" s="17" t="s">
        <v>0</v>
      </c>
      <c r="I488" s="26">
        <v>2357.72</v>
      </c>
      <c r="J488" s="26">
        <v>2357.72</v>
      </c>
      <c r="K488" s="16">
        <v>18173066612</v>
      </c>
      <c r="L488" s="17" t="s">
        <v>5</v>
      </c>
      <c r="M488" s="27"/>
    </row>
    <row r="489" spans="1:13">
      <c r="A489" s="16">
        <v>487</v>
      </c>
      <c r="B489" s="17"/>
      <c r="C489" s="18" t="s">
        <v>1465</v>
      </c>
      <c r="D489" s="19"/>
      <c r="E489" s="19" t="s">
        <v>115</v>
      </c>
      <c r="F489" s="20" t="s">
        <v>1466</v>
      </c>
      <c r="G489" s="21" t="s">
        <v>1467</v>
      </c>
      <c r="H489" s="17" t="s">
        <v>0</v>
      </c>
      <c r="I489" s="26">
        <v>370.79</v>
      </c>
      <c r="J489" s="26">
        <v>370.79</v>
      </c>
      <c r="K489" s="16">
        <v>15773093589</v>
      </c>
      <c r="L489" s="17" t="s">
        <v>5</v>
      </c>
      <c r="M489" s="27"/>
    </row>
    <row r="490" spans="1:13">
      <c r="A490" s="16">
        <v>488</v>
      </c>
      <c r="B490" s="17"/>
      <c r="C490" s="18" t="s">
        <v>1468</v>
      </c>
      <c r="D490" s="19"/>
      <c r="E490" s="19" t="s">
        <v>115</v>
      </c>
      <c r="F490" s="20" t="s">
        <v>1469</v>
      </c>
      <c r="G490" s="21" t="s">
        <v>1470</v>
      </c>
      <c r="H490" s="17" t="s">
        <v>0</v>
      </c>
      <c r="I490" s="26">
        <v>168.35</v>
      </c>
      <c r="J490" s="26">
        <v>168.35</v>
      </c>
      <c r="K490" s="16">
        <v>13924673158</v>
      </c>
      <c r="L490" s="17" t="s">
        <v>5</v>
      </c>
      <c r="M490" s="27"/>
    </row>
    <row r="491" spans="1:13">
      <c r="A491" s="16">
        <v>489</v>
      </c>
      <c r="B491" s="17"/>
      <c r="C491" s="18" t="s">
        <v>628</v>
      </c>
      <c r="D491" s="19"/>
      <c r="E491" s="19" t="s">
        <v>29</v>
      </c>
      <c r="F491" s="20" t="s">
        <v>1471</v>
      </c>
      <c r="G491" s="21" t="s">
        <v>1472</v>
      </c>
      <c r="H491" s="17" t="s">
        <v>0</v>
      </c>
      <c r="I491" s="26">
        <v>524.92</v>
      </c>
      <c r="J491" s="26">
        <v>524.92</v>
      </c>
      <c r="K491" s="16">
        <v>17873237193</v>
      </c>
      <c r="L491" s="17" t="s">
        <v>5</v>
      </c>
      <c r="M491" s="27"/>
    </row>
    <row r="492" spans="1:13">
      <c r="A492" s="16">
        <v>490</v>
      </c>
      <c r="B492" s="17"/>
      <c r="C492" s="18" t="s">
        <v>1473</v>
      </c>
      <c r="D492" s="19"/>
      <c r="E492" s="19" t="s">
        <v>65</v>
      </c>
      <c r="F492" s="20" t="s">
        <v>1474</v>
      </c>
      <c r="G492" s="21" t="s">
        <v>1475</v>
      </c>
      <c r="H492" s="17" t="s">
        <v>0</v>
      </c>
      <c r="I492" s="26">
        <v>6686.72</v>
      </c>
      <c r="J492" s="26">
        <v>6686.72</v>
      </c>
      <c r="K492" s="16"/>
      <c r="L492" s="17" t="s">
        <v>5</v>
      </c>
      <c r="M492" s="27"/>
    </row>
    <row r="493" spans="1:13">
      <c r="A493" s="16">
        <v>491</v>
      </c>
      <c r="B493" s="17"/>
      <c r="C493" s="18" t="s">
        <v>1476</v>
      </c>
      <c r="D493" s="19"/>
      <c r="E493" s="19" t="s">
        <v>819</v>
      </c>
      <c r="F493" s="20" t="s">
        <v>1477</v>
      </c>
      <c r="G493" s="21" t="s">
        <v>1478</v>
      </c>
      <c r="H493" s="17" t="s">
        <v>0</v>
      </c>
      <c r="I493" s="26">
        <v>193</v>
      </c>
      <c r="J493" s="26">
        <v>193</v>
      </c>
      <c r="K493" s="16">
        <v>13022063562</v>
      </c>
      <c r="L493" s="17" t="s">
        <v>5</v>
      </c>
      <c r="M493" s="27"/>
    </row>
    <row r="494" spans="1:13">
      <c r="A494" s="16">
        <v>492</v>
      </c>
      <c r="B494" s="17"/>
      <c r="C494" s="18" t="s">
        <v>1479</v>
      </c>
      <c r="D494" s="19"/>
      <c r="E494" s="19" t="s">
        <v>55</v>
      </c>
      <c r="F494" s="20" t="s">
        <v>1480</v>
      </c>
      <c r="G494" s="21" t="s">
        <v>1481</v>
      </c>
      <c r="H494" s="17" t="s">
        <v>0</v>
      </c>
      <c r="I494" s="26">
        <v>805.54</v>
      </c>
      <c r="J494" s="26">
        <v>805.54</v>
      </c>
      <c r="K494" s="16">
        <v>13637300258</v>
      </c>
      <c r="L494" s="17" t="s">
        <v>5</v>
      </c>
      <c r="M494" s="27"/>
    </row>
    <row r="495" spans="1:13">
      <c r="A495" s="16">
        <v>493</v>
      </c>
      <c r="B495" s="17"/>
      <c r="C495" s="18" t="s">
        <v>1482</v>
      </c>
      <c r="D495" s="19"/>
      <c r="E495" s="19" t="s">
        <v>133</v>
      </c>
      <c r="F495" s="20" t="s">
        <v>1483</v>
      </c>
      <c r="G495" s="21" t="s">
        <v>1484</v>
      </c>
      <c r="H495" s="17" t="s">
        <v>0</v>
      </c>
      <c r="I495" s="26">
        <v>2860.24</v>
      </c>
      <c r="J495" s="26">
        <v>2860.24</v>
      </c>
      <c r="K495" s="16">
        <v>19118068286</v>
      </c>
      <c r="L495" s="17" t="s">
        <v>5</v>
      </c>
      <c r="M495" s="27"/>
    </row>
    <row r="496" spans="1:13">
      <c r="A496" s="16">
        <v>494</v>
      </c>
      <c r="B496" s="17"/>
      <c r="C496" s="18" t="s">
        <v>1485</v>
      </c>
      <c r="D496" s="19"/>
      <c r="E496" s="19" t="s">
        <v>37</v>
      </c>
      <c r="F496" s="20" t="s">
        <v>1486</v>
      </c>
      <c r="G496" s="21" t="s">
        <v>1487</v>
      </c>
      <c r="H496" s="17" t="s">
        <v>0</v>
      </c>
      <c r="I496" s="26">
        <v>638.77</v>
      </c>
      <c r="J496" s="26">
        <v>638.77</v>
      </c>
      <c r="K496" s="16">
        <v>13762029041</v>
      </c>
      <c r="L496" s="17" t="s">
        <v>5</v>
      </c>
      <c r="M496" s="27"/>
    </row>
    <row r="497" spans="1:13">
      <c r="A497" s="16">
        <v>495</v>
      </c>
      <c r="B497" s="17"/>
      <c r="C497" s="18" t="s">
        <v>1488</v>
      </c>
      <c r="D497" s="19"/>
      <c r="E497" s="19" t="s">
        <v>55</v>
      </c>
      <c r="F497" s="20" t="s">
        <v>1489</v>
      </c>
      <c r="G497" s="21" t="s">
        <v>1490</v>
      </c>
      <c r="H497" s="17" t="s">
        <v>0</v>
      </c>
      <c r="I497" s="26">
        <v>2023</v>
      </c>
      <c r="J497" s="26">
        <v>2023</v>
      </c>
      <c r="K497" s="16"/>
      <c r="L497" s="17" t="s">
        <v>5</v>
      </c>
      <c r="M497" s="27"/>
    </row>
    <row r="498" spans="1:13">
      <c r="A498" s="16">
        <v>496</v>
      </c>
      <c r="B498" s="17"/>
      <c r="C498" s="18" t="s">
        <v>1491</v>
      </c>
      <c r="D498" s="19"/>
      <c r="E498" s="19" t="s">
        <v>55</v>
      </c>
      <c r="F498" s="20" t="s">
        <v>1492</v>
      </c>
      <c r="G498" s="21" t="s">
        <v>1493</v>
      </c>
      <c r="H498" s="17" t="s">
        <v>0</v>
      </c>
      <c r="I498" s="26">
        <v>7088.25</v>
      </c>
      <c r="J498" s="26">
        <v>7088.25</v>
      </c>
      <c r="K498" s="16"/>
      <c r="L498" s="17" t="s">
        <v>5</v>
      </c>
      <c r="M498" s="27"/>
    </row>
    <row r="499" spans="1:13">
      <c r="A499" s="16">
        <v>497</v>
      </c>
      <c r="B499" s="17"/>
      <c r="C499" s="18" t="s">
        <v>1494</v>
      </c>
      <c r="D499" s="19"/>
      <c r="E499" s="19" t="s">
        <v>65</v>
      </c>
      <c r="F499" s="20" t="s">
        <v>1495</v>
      </c>
      <c r="G499" s="21" t="s">
        <v>1496</v>
      </c>
      <c r="H499" s="17" t="s">
        <v>0</v>
      </c>
      <c r="I499" s="26">
        <v>1332.95</v>
      </c>
      <c r="J499" s="26">
        <v>1332.95</v>
      </c>
      <c r="K499" s="16">
        <v>15873036927</v>
      </c>
      <c r="L499" s="17" t="s">
        <v>5</v>
      </c>
      <c r="M499" s="27"/>
    </row>
    <row r="500" spans="1:13">
      <c r="A500" s="16">
        <v>498</v>
      </c>
      <c r="B500" s="17"/>
      <c r="C500" s="18" t="s">
        <v>1497</v>
      </c>
      <c r="D500" s="19"/>
      <c r="E500" s="19" t="s">
        <v>326</v>
      </c>
      <c r="F500" s="20" t="s">
        <v>1498</v>
      </c>
      <c r="G500" s="21" t="s">
        <v>1499</v>
      </c>
      <c r="H500" s="17" t="s">
        <v>0</v>
      </c>
      <c r="I500" s="26">
        <v>961.72</v>
      </c>
      <c r="J500" s="26">
        <v>961.72</v>
      </c>
      <c r="K500" s="16">
        <v>13487761578</v>
      </c>
      <c r="L500" s="17" t="s">
        <v>5</v>
      </c>
      <c r="M500" s="27"/>
    </row>
    <row r="501" spans="1:13">
      <c r="A501" s="16">
        <v>499</v>
      </c>
      <c r="B501" s="17"/>
      <c r="C501" s="18" t="s">
        <v>1500</v>
      </c>
      <c r="D501" s="19"/>
      <c r="E501" s="19" t="s">
        <v>281</v>
      </c>
      <c r="F501" s="20" t="s">
        <v>1501</v>
      </c>
      <c r="G501" s="21" t="s">
        <v>1502</v>
      </c>
      <c r="H501" s="17" t="s">
        <v>0</v>
      </c>
      <c r="I501" s="26">
        <v>229.4</v>
      </c>
      <c r="J501" s="26">
        <v>229.4</v>
      </c>
      <c r="K501" s="16">
        <v>18373041579</v>
      </c>
      <c r="L501" s="17" t="s">
        <v>5</v>
      </c>
      <c r="M501" s="27"/>
    </row>
    <row r="502" spans="1:13">
      <c r="A502" s="16">
        <v>500</v>
      </c>
      <c r="B502" s="17"/>
      <c r="C502" s="18" t="s">
        <v>1503</v>
      </c>
      <c r="D502" s="19"/>
      <c r="E502" s="19" t="s">
        <v>37</v>
      </c>
      <c r="F502" s="20" t="s">
        <v>1504</v>
      </c>
      <c r="G502" s="21" t="s">
        <v>1505</v>
      </c>
      <c r="H502" s="17" t="s">
        <v>0</v>
      </c>
      <c r="I502" s="26">
        <v>8270.85</v>
      </c>
      <c r="J502" s="26">
        <v>8270.85</v>
      </c>
      <c r="K502" s="16">
        <v>13789037175</v>
      </c>
      <c r="L502" s="17" t="s">
        <v>5</v>
      </c>
      <c r="M502" s="27"/>
    </row>
    <row r="503" spans="1:13">
      <c r="A503" s="16">
        <v>501</v>
      </c>
      <c r="B503" s="17"/>
      <c r="C503" s="18" t="s">
        <v>1506</v>
      </c>
      <c r="D503" s="19"/>
      <c r="E503" s="19" t="s">
        <v>41</v>
      </c>
      <c r="F503" s="20" t="s">
        <v>1507</v>
      </c>
      <c r="G503" s="21" t="s">
        <v>1508</v>
      </c>
      <c r="H503" s="17" t="s">
        <v>0</v>
      </c>
      <c r="I503" s="26">
        <v>349.06</v>
      </c>
      <c r="J503" s="26">
        <v>349.06</v>
      </c>
      <c r="K503" s="16">
        <v>13974084630</v>
      </c>
      <c r="L503" s="17" t="s">
        <v>5</v>
      </c>
      <c r="M503" s="27"/>
    </row>
    <row r="504" spans="1:13">
      <c r="A504" s="16">
        <v>502</v>
      </c>
      <c r="B504" s="17"/>
      <c r="C504" s="18" t="s">
        <v>1509</v>
      </c>
      <c r="D504" s="19"/>
      <c r="E504" s="19" t="s">
        <v>115</v>
      </c>
      <c r="F504" s="20" t="s">
        <v>1510</v>
      </c>
      <c r="G504" s="21" t="s">
        <v>1511</v>
      </c>
      <c r="H504" s="17" t="s">
        <v>0</v>
      </c>
      <c r="I504" s="26">
        <v>2559.77</v>
      </c>
      <c r="J504" s="26">
        <v>2559.77</v>
      </c>
      <c r="K504" s="16">
        <v>18229413598</v>
      </c>
      <c r="L504" s="17" t="s">
        <v>5</v>
      </c>
      <c r="M504" s="27"/>
    </row>
    <row r="505" spans="1:13">
      <c r="A505" s="16">
        <v>503</v>
      </c>
      <c r="B505" s="17"/>
      <c r="C505" s="18" t="s">
        <v>1512</v>
      </c>
      <c r="D505" s="19"/>
      <c r="E505" s="19" t="s">
        <v>65</v>
      </c>
      <c r="F505" s="20" t="s">
        <v>1513</v>
      </c>
      <c r="G505" s="21" t="s">
        <v>1514</v>
      </c>
      <c r="H505" s="17" t="s">
        <v>0</v>
      </c>
      <c r="I505" s="26">
        <v>3164.07</v>
      </c>
      <c r="J505" s="26">
        <v>3164.07</v>
      </c>
      <c r="K505" s="16"/>
      <c r="L505" s="17" t="s">
        <v>5</v>
      </c>
      <c r="M505" s="27"/>
    </row>
    <row r="506" spans="1:13">
      <c r="A506" s="16">
        <v>504</v>
      </c>
      <c r="B506" s="17"/>
      <c r="C506" s="18" t="s">
        <v>1515</v>
      </c>
      <c r="D506" s="19"/>
      <c r="E506" s="19" t="s">
        <v>281</v>
      </c>
      <c r="F506" s="20" t="s">
        <v>1516</v>
      </c>
      <c r="G506" s="21" t="s">
        <v>1517</v>
      </c>
      <c r="H506" s="17" t="s">
        <v>0</v>
      </c>
      <c r="I506" s="26">
        <v>425.82</v>
      </c>
      <c r="J506" s="26">
        <v>425.82</v>
      </c>
      <c r="K506" s="16">
        <v>13762029108</v>
      </c>
      <c r="L506" s="17" t="s">
        <v>5</v>
      </c>
      <c r="M506" s="27"/>
    </row>
    <row r="507" spans="1:13">
      <c r="A507" s="16">
        <v>505</v>
      </c>
      <c r="B507" s="17"/>
      <c r="C507" s="18" t="s">
        <v>1518</v>
      </c>
      <c r="D507" s="19"/>
      <c r="E507" s="19" t="s">
        <v>174</v>
      </c>
      <c r="F507" s="20" t="s">
        <v>1519</v>
      </c>
      <c r="G507" s="21" t="s">
        <v>1520</v>
      </c>
      <c r="H507" s="17" t="s">
        <v>0</v>
      </c>
      <c r="I507" s="26">
        <v>1531</v>
      </c>
      <c r="J507" s="26">
        <v>1531</v>
      </c>
      <c r="K507" s="16">
        <v>17080761781</v>
      </c>
      <c r="L507" s="17" t="s">
        <v>5</v>
      </c>
      <c r="M507" s="27"/>
    </row>
    <row r="508" spans="1:13">
      <c r="A508" s="16">
        <v>506</v>
      </c>
      <c r="B508" s="17"/>
      <c r="C508" s="18" t="s">
        <v>1521</v>
      </c>
      <c r="D508" s="19"/>
      <c r="E508" s="19" t="s">
        <v>288</v>
      </c>
      <c r="F508" s="20" t="s">
        <v>1522</v>
      </c>
      <c r="G508" s="21" t="s">
        <v>1523</v>
      </c>
      <c r="H508" s="17" t="s">
        <v>0</v>
      </c>
      <c r="I508" s="26">
        <v>833.24</v>
      </c>
      <c r="J508" s="26">
        <v>833.24</v>
      </c>
      <c r="K508" s="16">
        <v>13135001648</v>
      </c>
      <c r="L508" s="17" t="s">
        <v>5</v>
      </c>
      <c r="M508" s="27"/>
    </row>
    <row r="509" spans="1:13">
      <c r="A509" s="16">
        <v>507</v>
      </c>
      <c r="B509" s="17"/>
      <c r="C509" s="18" t="s">
        <v>1524</v>
      </c>
      <c r="D509" s="19"/>
      <c r="E509" s="19" t="s">
        <v>55</v>
      </c>
      <c r="F509" s="20" t="s">
        <v>1525</v>
      </c>
      <c r="G509" s="21" t="s">
        <v>1526</v>
      </c>
      <c r="H509" s="17" t="s">
        <v>0</v>
      </c>
      <c r="I509" s="26">
        <v>362.54</v>
      </c>
      <c r="J509" s="26">
        <v>362.54</v>
      </c>
      <c r="K509" s="16">
        <v>15197066251</v>
      </c>
      <c r="L509" s="17" t="s">
        <v>5</v>
      </c>
      <c r="M509" s="27"/>
    </row>
    <row r="510" spans="1:13">
      <c r="A510" s="16">
        <v>508</v>
      </c>
      <c r="B510" s="17"/>
      <c r="C510" s="18" t="s">
        <v>1527</v>
      </c>
      <c r="D510" s="19"/>
      <c r="E510" s="19" t="s">
        <v>29</v>
      </c>
      <c r="F510" s="20" t="s">
        <v>1528</v>
      </c>
      <c r="G510" s="21" t="s">
        <v>1529</v>
      </c>
      <c r="H510" s="17" t="s">
        <v>0</v>
      </c>
      <c r="I510" s="26">
        <v>1722.11</v>
      </c>
      <c r="J510" s="26">
        <v>1722.11</v>
      </c>
      <c r="K510" s="16">
        <v>16673032821</v>
      </c>
      <c r="L510" s="17" t="s">
        <v>5</v>
      </c>
      <c r="M510" s="27"/>
    </row>
    <row r="511" spans="1:13">
      <c r="A511" s="16">
        <v>509</v>
      </c>
      <c r="B511" s="17"/>
      <c r="C511" s="18" t="s">
        <v>1530</v>
      </c>
      <c r="D511" s="19"/>
      <c r="E511" s="19" t="s">
        <v>33</v>
      </c>
      <c r="F511" s="20" t="s">
        <v>1531</v>
      </c>
      <c r="G511" s="21" t="s">
        <v>1532</v>
      </c>
      <c r="H511" s="17" t="s">
        <v>0</v>
      </c>
      <c r="I511" s="26">
        <v>369.96</v>
      </c>
      <c r="J511" s="26">
        <v>369.96</v>
      </c>
      <c r="K511" s="16">
        <v>15673057784</v>
      </c>
      <c r="L511" s="17" t="s">
        <v>5</v>
      </c>
      <c r="M511" s="27"/>
    </row>
    <row r="512" spans="1:13">
      <c r="A512" s="16">
        <v>510</v>
      </c>
      <c r="B512" s="17"/>
      <c r="C512" s="18" t="s">
        <v>1533</v>
      </c>
      <c r="D512" s="19"/>
      <c r="E512" s="19" t="s">
        <v>33</v>
      </c>
      <c r="F512" s="20" t="s">
        <v>1534</v>
      </c>
      <c r="G512" s="21" t="s">
        <v>1532</v>
      </c>
      <c r="H512" s="17" t="s">
        <v>0</v>
      </c>
      <c r="I512" s="26">
        <v>6308.32</v>
      </c>
      <c r="J512" s="26">
        <v>6308.32</v>
      </c>
      <c r="K512" s="16">
        <v>15673057784</v>
      </c>
      <c r="L512" s="17" t="s">
        <v>5</v>
      </c>
      <c r="M512" s="27"/>
    </row>
    <row r="513" spans="1:13">
      <c r="A513" s="16">
        <v>511</v>
      </c>
      <c r="B513" s="17"/>
      <c r="C513" s="18" t="s">
        <v>1535</v>
      </c>
      <c r="D513" s="19"/>
      <c r="E513" s="19" t="s">
        <v>69</v>
      </c>
      <c r="F513" s="20" t="s">
        <v>1536</v>
      </c>
      <c r="G513" s="21" t="s">
        <v>1537</v>
      </c>
      <c r="H513" s="17" t="s">
        <v>0</v>
      </c>
      <c r="I513" s="26">
        <v>624</v>
      </c>
      <c r="J513" s="26">
        <v>624</v>
      </c>
      <c r="K513" s="16">
        <v>13762768523</v>
      </c>
      <c r="L513" s="17" t="s">
        <v>5</v>
      </c>
      <c r="M513" s="27"/>
    </row>
    <row r="514" spans="1:13">
      <c r="A514" s="16">
        <v>512</v>
      </c>
      <c r="B514" s="17"/>
      <c r="C514" s="18" t="s">
        <v>1538</v>
      </c>
      <c r="D514" s="19"/>
      <c r="E514" s="19" t="s">
        <v>133</v>
      </c>
      <c r="F514" s="20" t="s">
        <v>1539</v>
      </c>
      <c r="G514" s="21" t="s">
        <v>1540</v>
      </c>
      <c r="H514" s="17" t="s">
        <v>0</v>
      </c>
      <c r="I514" s="26">
        <v>1331.06</v>
      </c>
      <c r="J514" s="26">
        <v>1331.06</v>
      </c>
      <c r="K514" s="16">
        <v>15115078934</v>
      </c>
      <c r="L514" s="17" t="s">
        <v>5</v>
      </c>
      <c r="M514" s="27"/>
    </row>
    <row r="515" spans="1:13">
      <c r="A515" s="16">
        <v>513</v>
      </c>
      <c r="B515" s="17"/>
      <c r="C515" s="18" t="s">
        <v>1541</v>
      </c>
      <c r="D515" s="19"/>
      <c r="E515" s="19" t="s">
        <v>69</v>
      </c>
      <c r="F515" s="20" t="s">
        <v>1542</v>
      </c>
      <c r="G515" s="21" t="s">
        <v>1543</v>
      </c>
      <c r="H515" s="17" t="s">
        <v>0</v>
      </c>
      <c r="I515" s="26">
        <v>1029.88</v>
      </c>
      <c r="J515" s="26">
        <v>1029.88</v>
      </c>
      <c r="K515" s="16">
        <v>18674939367</v>
      </c>
      <c r="L515" s="17" t="s">
        <v>5</v>
      </c>
      <c r="M515" s="27"/>
    </row>
    <row r="516" spans="1:13">
      <c r="A516" s="16">
        <v>514</v>
      </c>
      <c r="B516" s="17"/>
      <c r="C516" s="18" t="s">
        <v>1544</v>
      </c>
      <c r="D516" s="19"/>
      <c r="E516" s="19" t="s">
        <v>281</v>
      </c>
      <c r="F516" s="20" t="s">
        <v>1545</v>
      </c>
      <c r="G516" s="21" t="s">
        <v>1546</v>
      </c>
      <c r="H516" s="17" t="s">
        <v>0</v>
      </c>
      <c r="I516" s="26">
        <v>253.6</v>
      </c>
      <c r="J516" s="26">
        <v>253.6</v>
      </c>
      <c r="K516" s="16">
        <v>13762074208</v>
      </c>
      <c r="L516" s="17" t="s">
        <v>5</v>
      </c>
      <c r="M516" s="27"/>
    </row>
    <row r="517" spans="1:13">
      <c r="A517" s="16">
        <v>515</v>
      </c>
      <c r="B517" s="17"/>
      <c r="C517" s="18" t="s">
        <v>1547</v>
      </c>
      <c r="D517" s="19"/>
      <c r="E517" s="19" t="s">
        <v>326</v>
      </c>
      <c r="F517" s="20" t="s">
        <v>1548</v>
      </c>
      <c r="G517" s="21" t="s">
        <v>1549</v>
      </c>
      <c r="H517" s="17" t="s">
        <v>0</v>
      </c>
      <c r="I517" s="26">
        <v>73.92</v>
      </c>
      <c r="J517" s="26">
        <v>73.92</v>
      </c>
      <c r="K517" s="16">
        <v>18373066706</v>
      </c>
      <c r="L517" s="17" t="s">
        <v>5</v>
      </c>
      <c r="M517" s="27"/>
    </row>
    <row r="518" spans="1:13">
      <c r="A518" s="16">
        <v>516</v>
      </c>
      <c r="B518" s="17"/>
      <c r="C518" s="18" t="s">
        <v>1550</v>
      </c>
      <c r="D518" s="19"/>
      <c r="E518" s="19" t="s">
        <v>55</v>
      </c>
      <c r="F518" s="20" t="s">
        <v>1551</v>
      </c>
      <c r="G518" s="21" t="s">
        <v>1552</v>
      </c>
      <c r="H518" s="17" t="s">
        <v>0</v>
      </c>
      <c r="I518" s="26">
        <v>1628.48</v>
      </c>
      <c r="J518" s="26">
        <v>1628.48</v>
      </c>
      <c r="K518" s="16">
        <v>13638405610</v>
      </c>
      <c r="L518" s="17" t="s">
        <v>5</v>
      </c>
      <c r="M518" s="27"/>
    </row>
    <row r="519" spans="1:13">
      <c r="A519" s="16">
        <v>517</v>
      </c>
      <c r="B519" s="17"/>
      <c r="C519" s="18" t="s">
        <v>1553</v>
      </c>
      <c r="D519" s="19"/>
      <c r="E519" s="19" t="s">
        <v>69</v>
      </c>
      <c r="F519" s="20" t="s">
        <v>1554</v>
      </c>
      <c r="G519" s="21" t="s">
        <v>1555</v>
      </c>
      <c r="H519" s="17" t="s">
        <v>0</v>
      </c>
      <c r="I519" s="26">
        <v>243.64</v>
      </c>
      <c r="J519" s="26">
        <v>243.64</v>
      </c>
      <c r="K519" s="16">
        <v>18873097380</v>
      </c>
      <c r="L519" s="17" t="s">
        <v>5</v>
      </c>
      <c r="M519" s="27"/>
    </row>
    <row r="520" spans="1:13">
      <c r="A520" s="16">
        <v>518</v>
      </c>
      <c r="B520" s="17"/>
      <c r="C520" s="18" t="s">
        <v>1556</v>
      </c>
      <c r="D520" s="19"/>
      <c r="E520" s="19" t="s">
        <v>69</v>
      </c>
      <c r="F520" s="20" t="s">
        <v>1557</v>
      </c>
      <c r="G520" s="21" t="s">
        <v>1558</v>
      </c>
      <c r="H520" s="17" t="s">
        <v>0</v>
      </c>
      <c r="I520" s="26">
        <v>570.08</v>
      </c>
      <c r="J520" s="26">
        <v>570.08</v>
      </c>
      <c r="K520" s="16">
        <v>15673016019</v>
      </c>
      <c r="L520" s="17" t="s">
        <v>5</v>
      </c>
      <c r="M520" s="27"/>
    </row>
    <row r="521" spans="1:13">
      <c r="A521" s="16">
        <v>519</v>
      </c>
      <c r="B521" s="17"/>
      <c r="C521" s="18" t="s">
        <v>1468</v>
      </c>
      <c r="D521" s="19"/>
      <c r="E521" s="19" t="s">
        <v>115</v>
      </c>
      <c r="F521" s="20" t="s">
        <v>1559</v>
      </c>
      <c r="G521" s="21" t="s">
        <v>1560</v>
      </c>
      <c r="H521" s="17" t="s">
        <v>0</v>
      </c>
      <c r="I521" s="26">
        <v>1207.64</v>
      </c>
      <c r="J521" s="26">
        <v>1207.64</v>
      </c>
      <c r="K521" s="16">
        <v>18773076352</v>
      </c>
      <c r="L521" s="17" t="s">
        <v>5</v>
      </c>
      <c r="M521" s="27"/>
    </row>
    <row r="522" spans="1:13">
      <c r="A522" s="16">
        <v>520</v>
      </c>
      <c r="B522" s="17"/>
      <c r="C522" s="18" t="s">
        <v>1561</v>
      </c>
      <c r="D522" s="19"/>
      <c r="E522" s="19" t="s">
        <v>281</v>
      </c>
      <c r="F522" s="20" t="s">
        <v>1562</v>
      </c>
      <c r="G522" s="21" t="s">
        <v>1563</v>
      </c>
      <c r="H522" s="17" t="s">
        <v>0</v>
      </c>
      <c r="I522" s="26">
        <v>102.2</v>
      </c>
      <c r="J522" s="26">
        <v>102.2</v>
      </c>
      <c r="K522" s="16">
        <v>15200248917</v>
      </c>
      <c r="L522" s="17" t="s">
        <v>5</v>
      </c>
      <c r="M522" s="27"/>
    </row>
    <row r="523" spans="1:13">
      <c r="A523" s="16">
        <v>521</v>
      </c>
      <c r="B523" s="17"/>
      <c r="C523" s="18" t="s">
        <v>1564</v>
      </c>
      <c r="D523" s="19"/>
      <c r="E523" s="19" t="s">
        <v>355</v>
      </c>
      <c r="F523" s="20" t="s">
        <v>1565</v>
      </c>
      <c r="G523" s="21" t="s">
        <v>1566</v>
      </c>
      <c r="H523" s="17" t="s">
        <v>0</v>
      </c>
      <c r="I523" s="26">
        <v>229.11</v>
      </c>
      <c r="J523" s="26">
        <v>229.11</v>
      </c>
      <c r="K523" s="16">
        <v>18711290113</v>
      </c>
      <c r="L523" s="17" t="s">
        <v>5</v>
      </c>
      <c r="M523" s="27"/>
    </row>
    <row r="524" spans="1:13">
      <c r="A524" s="16">
        <v>522</v>
      </c>
      <c r="B524" s="17"/>
      <c r="C524" s="18" t="s">
        <v>1567</v>
      </c>
      <c r="D524" s="19"/>
      <c r="E524" s="19" t="s">
        <v>355</v>
      </c>
      <c r="F524" s="20" t="s">
        <v>1568</v>
      </c>
      <c r="G524" s="21" t="s">
        <v>1569</v>
      </c>
      <c r="H524" s="17" t="s">
        <v>0</v>
      </c>
      <c r="I524" s="26">
        <v>255.42</v>
      </c>
      <c r="J524" s="26">
        <v>255.42</v>
      </c>
      <c r="K524" s="16">
        <v>15575052651</v>
      </c>
      <c r="L524" s="17" t="s">
        <v>5</v>
      </c>
      <c r="M524" s="27"/>
    </row>
    <row r="525" spans="1:13">
      <c r="A525" s="16">
        <v>523</v>
      </c>
      <c r="B525" s="17"/>
      <c r="C525" s="18" t="s">
        <v>1239</v>
      </c>
      <c r="D525" s="19"/>
      <c r="E525" s="19" t="s">
        <v>41</v>
      </c>
      <c r="F525" s="20" t="s">
        <v>1570</v>
      </c>
      <c r="G525" s="21" t="s">
        <v>1571</v>
      </c>
      <c r="H525" s="17" t="s">
        <v>0</v>
      </c>
      <c r="I525" s="26">
        <v>6885.38</v>
      </c>
      <c r="J525" s="26">
        <v>6885.38</v>
      </c>
      <c r="K525" s="16"/>
      <c r="L525" s="17" t="s">
        <v>5</v>
      </c>
      <c r="M525" s="27"/>
    </row>
    <row r="526" spans="1:13">
      <c r="A526" s="16">
        <v>524</v>
      </c>
      <c r="B526" s="17"/>
      <c r="C526" s="18" t="s">
        <v>1572</v>
      </c>
      <c r="D526" s="19"/>
      <c r="E526" s="19" t="s">
        <v>238</v>
      </c>
      <c r="F526" s="20" t="s">
        <v>1573</v>
      </c>
      <c r="G526" s="21" t="s">
        <v>1574</v>
      </c>
      <c r="H526" s="17" t="s">
        <v>0</v>
      </c>
      <c r="I526" s="26">
        <v>457.38</v>
      </c>
      <c r="J526" s="26">
        <v>457.38</v>
      </c>
      <c r="K526" s="16">
        <v>18182037399</v>
      </c>
      <c r="L526" s="17" t="s">
        <v>5</v>
      </c>
      <c r="M526" s="27"/>
    </row>
    <row r="527" spans="1:13">
      <c r="A527" s="16">
        <v>525</v>
      </c>
      <c r="B527" s="17"/>
      <c r="C527" s="18" t="s">
        <v>1575</v>
      </c>
      <c r="D527" s="19"/>
      <c r="E527" s="19" t="s">
        <v>55</v>
      </c>
      <c r="F527" s="20" t="s">
        <v>1576</v>
      </c>
      <c r="G527" s="21" t="s">
        <v>1577</v>
      </c>
      <c r="H527" s="17" t="s">
        <v>0</v>
      </c>
      <c r="I527" s="26">
        <v>666.7</v>
      </c>
      <c r="J527" s="26">
        <v>666.7</v>
      </c>
      <c r="K527" s="16">
        <v>13574031127</v>
      </c>
      <c r="L527" s="17" t="s">
        <v>5</v>
      </c>
      <c r="M527" s="27"/>
    </row>
    <row r="528" spans="1:13">
      <c r="A528" s="16">
        <v>526</v>
      </c>
      <c r="B528" s="17"/>
      <c r="C528" s="18" t="s">
        <v>1578</v>
      </c>
      <c r="D528" s="19"/>
      <c r="E528" s="19" t="s">
        <v>45</v>
      </c>
      <c r="F528" s="20" t="s">
        <v>1579</v>
      </c>
      <c r="G528" s="21" t="s">
        <v>1580</v>
      </c>
      <c r="H528" s="17" t="s">
        <v>0</v>
      </c>
      <c r="I528" s="26">
        <v>1100.33</v>
      </c>
      <c r="J528" s="26">
        <v>1100.33</v>
      </c>
      <c r="K528" s="16">
        <v>15973037278</v>
      </c>
      <c r="L528" s="17" t="s">
        <v>5</v>
      </c>
      <c r="M528" s="27"/>
    </row>
    <row r="529" spans="1:13">
      <c r="A529" s="16">
        <v>527</v>
      </c>
      <c r="B529" s="17"/>
      <c r="C529" s="18" t="s">
        <v>1581</v>
      </c>
      <c r="D529" s="19"/>
      <c r="E529" s="19" t="s">
        <v>108</v>
      </c>
      <c r="F529" s="20" t="s">
        <v>1582</v>
      </c>
      <c r="G529" s="21" t="s">
        <v>1583</v>
      </c>
      <c r="H529" s="17" t="s">
        <v>0</v>
      </c>
      <c r="I529" s="26">
        <v>861.9</v>
      </c>
      <c r="J529" s="26">
        <v>861.9</v>
      </c>
      <c r="K529" s="16">
        <v>15197090390</v>
      </c>
      <c r="L529" s="17" t="s">
        <v>5</v>
      </c>
      <c r="M529" s="27"/>
    </row>
    <row r="530" spans="1:13">
      <c r="A530" s="16">
        <v>528</v>
      </c>
      <c r="B530" s="17"/>
      <c r="C530" s="18" t="s">
        <v>1584</v>
      </c>
      <c r="D530" s="19"/>
      <c r="E530" s="19" t="s">
        <v>45</v>
      </c>
      <c r="F530" s="20" t="s">
        <v>1585</v>
      </c>
      <c r="G530" s="21" t="s">
        <v>1586</v>
      </c>
      <c r="H530" s="17" t="s">
        <v>0</v>
      </c>
      <c r="I530" s="26">
        <v>160.6</v>
      </c>
      <c r="J530" s="26">
        <v>160.6</v>
      </c>
      <c r="K530" s="16">
        <v>15700893685</v>
      </c>
      <c r="L530" s="17" t="s">
        <v>5</v>
      </c>
      <c r="M530" s="27"/>
    </row>
    <row r="531" spans="1:13">
      <c r="A531" s="16">
        <v>529</v>
      </c>
      <c r="B531" s="17"/>
      <c r="C531" s="18" t="s">
        <v>1587</v>
      </c>
      <c r="D531" s="19"/>
      <c r="E531" s="19" t="s">
        <v>69</v>
      </c>
      <c r="F531" s="20" t="s">
        <v>1588</v>
      </c>
      <c r="G531" s="21" t="s">
        <v>1589</v>
      </c>
      <c r="H531" s="17" t="s">
        <v>0</v>
      </c>
      <c r="I531" s="26">
        <v>345.69</v>
      </c>
      <c r="J531" s="26">
        <v>345.69</v>
      </c>
      <c r="K531" s="16">
        <v>13874060491</v>
      </c>
      <c r="L531" s="17" t="s">
        <v>5</v>
      </c>
      <c r="M531" s="27"/>
    </row>
    <row r="532" spans="1:13">
      <c r="A532" s="16">
        <v>530</v>
      </c>
      <c r="B532" s="17"/>
      <c r="C532" s="18" t="s">
        <v>1590</v>
      </c>
      <c r="D532" s="19"/>
      <c r="E532" s="19" t="s">
        <v>55</v>
      </c>
      <c r="F532" s="20" t="s">
        <v>1591</v>
      </c>
      <c r="G532" s="21" t="s">
        <v>1592</v>
      </c>
      <c r="H532" s="17" t="s">
        <v>0</v>
      </c>
      <c r="I532" s="26">
        <v>926</v>
      </c>
      <c r="J532" s="26">
        <v>926</v>
      </c>
      <c r="K532" s="16">
        <v>13217407195</v>
      </c>
      <c r="L532" s="17" t="s">
        <v>5</v>
      </c>
      <c r="M532" s="27"/>
    </row>
    <row r="533" spans="1:13">
      <c r="A533" s="16">
        <v>531</v>
      </c>
      <c r="B533" s="17"/>
      <c r="C533" s="18" t="s">
        <v>222</v>
      </c>
      <c r="D533" s="19"/>
      <c r="E533" s="19" t="s">
        <v>55</v>
      </c>
      <c r="F533" s="20" t="s">
        <v>1593</v>
      </c>
      <c r="G533" s="21" t="s">
        <v>1594</v>
      </c>
      <c r="H533" s="17" t="s">
        <v>0</v>
      </c>
      <c r="I533" s="26">
        <v>295.8</v>
      </c>
      <c r="J533" s="26">
        <v>295.8</v>
      </c>
      <c r="K533" s="16">
        <v>4532148</v>
      </c>
      <c r="L533" s="17" t="s">
        <v>5</v>
      </c>
      <c r="M533" s="27"/>
    </row>
    <row r="534" spans="1:13">
      <c r="A534" s="16">
        <v>532</v>
      </c>
      <c r="B534" s="17"/>
      <c r="C534" s="18" t="s">
        <v>1595</v>
      </c>
      <c r="D534" s="19"/>
      <c r="E534" s="19" t="s">
        <v>119</v>
      </c>
      <c r="F534" s="20" t="s">
        <v>1596</v>
      </c>
      <c r="G534" s="21" t="s">
        <v>1597</v>
      </c>
      <c r="H534" s="17" t="s">
        <v>0</v>
      </c>
      <c r="I534" s="26">
        <v>955.48</v>
      </c>
      <c r="J534" s="26">
        <v>955.48</v>
      </c>
      <c r="K534" s="16">
        <v>15073052265</v>
      </c>
      <c r="L534" s="17" t="s">
        <v>5</v>
      </c>
      <c r="M534" s="27"/>
    </row>
    <row r="535" spans="1:13">
      <c r="A535" s="16">
        <v>533</v>
      </c>
      <c r="B535" s="17"/>
      <c r="C535" s="18" t="s">
        <v>483</v>
      </c>
      <c r="D535" s="19"/>
      <c r="E535" s="19" t="s">
        <v>65</v>
      </c>
      <c r="F535" s="20" t="s">
        <v>1598</v>
      </c>
      <c r="G535" s="21" t="s">
        <v>1599</v>
      </c>
      <c r="H535" s="17" t="s">
        <v>0</v>
      </c>
      <c r="I535" s="26">
        <v>1689.15</v>
      </c>
      <c r="J535" s="26">
        <v>1689.15</v>
      </c>
      <c r="K535" s="16">
        <v>13828822126</v>
      </c>
      <c r="L535" s="17" t="s">
        <v>5</v>
      </c>
      <c r="M535" s="27"/>
    </row>
    <row r="536" spans="1:13">
      <c r="A536" s="16">
        <v>534</v>
      </c>
      <c r="B536" s="17"/>
      <c r="C536" s="18" t="s">
        <v>1600</v>
      </c>
      <c r="D536" s="19"/>
      <c r="E536" s="19" t="s">
        <v>29</v>
      </c>
      <c r="F536" s="20" t="s">
        <v>1601</v>
      </c>
      <c r="G536" s="21" t="s">
        <v>1602</v>
      </c>
      <c r="H536" s="17" t="s">
        <v>0</v>
      </c>
      <c r="I536" s="26">
        <v>1183.61</v>
      </c>
      <c r="J536" s="26">
        <v>1183.61</v>
      </c>
      <c r="K536" s="16">
        <v>15575039631</v>
      </c>
      <c r="L536" s="17" t="s">
        <v>5</v>
      </c>
      <c r="M536" s="27"/>
    </row>
    <row r="537" spans="1:13">
      <c r="A537" s="16">
        <v>535</v>
      </c>
      <c r="B537" s="17"/>
      <c r="C537" s="18" t="s">
        <v>1603</v>
      </c>
      <c r="D537" s="19"/>
      <c r="E537" s="19" t="s">
        <v>45</v>
      </c>
      <c r="F537" s="20" t="s">
        <v>1604</v>
      </c>
      <c r="G537" s="21" t="s">
        <v>1605</v>
      </c>
      <c r="H537" s="17" t="s">
        <v>0</v>
      </c>
      <c r="I537" s="26">
        <v>963.22</v>
      </c>
      <c r="J537" s="26">
        <v>963.22</v>
      </c>
      <c r="K537" s="16">
        <v>16517301354</v>
      </c>
      <c r="L537" s="17" t="s">
        <v>5</v>
      </c>
      <c r="M537" s="27"/>
    </row>
    <row r="538" spans="1:13">
      <c r="A538" s="16">
        <v>536</v>
      </c>
      <c r="B538" s="17"/>
      <c r="C538" s="18" t="s">
        <v>1606</v>
      </c>
      <c r="D538" s="19"/>
      <c r="E538" s="19" t="s">
        <v>55</v>
      </c>
      <c r="F538" s="20" t="s">
        <v>1607</v>
      </c>
      <c r="G538" s="21" t="s">
        <v>1608</v>
      </c>
      <c r="H538" s="17" t="s">
        <v>0</v>
      </c>
      <c r="I538" s="26">
        <v>904.89</v>
      </c>
      <c r="J538" s="26">
        <v>904.89</v>
      </c>
      <c r="K538" s="16">
        <v>15115073398</v>
      </c>
      <c r="L538" s="17" t="s">
        <v>5</v>
      </c>
      <c r="M538" s="27"/>
    </row>
    <row r="539" spans="1:13">
      <c r="A539" s="16">
        <v>537</v>
      </c>
      <c r="B539" s="17"/>
      <c r="C539" s="18" t="s">
        <v>1606</v>
      </c>
      <c r="D539" s="19"/>
      <c r="E539" s="19" t="s">
        <v>55</v>
      </c>
      <c r="F539" s="20" t="s">
        <v>1609</v>
      </c>
      <c r="G539" s="21" t="s">
        <v>1610</v>
      </c>
      <c r="H539" s="17" t="s">
        <v>0</v>
      </c>
      <c r="I539" s="26">
        <v>4558.29</v>
      </c>
      <c r="J539" s="26">
        <v>4558.29</v>
      </c>
      <c r="K539" s="16">
        <v>15115073398</v>
      </c>
      <c r="L539" s="17" t="s">
        <v>5</v>
      </c>
      <c r="M539" s="27"/>
    </row>
    <row r="540" spans="1:13">
      <c r="A540" s="16">
        <v>538</v>
      </c>
      <c r="B540" s="17"/>
      <c r="C540" s="18" t="s">
        <v>1611</v>
      </c>
      <c r="D540" s="19"/>
      <c r="E540" s="19" t="s">
        <v>380</v>
      </c>
      <c r="F540" s="20" t="s">
        <v>1612</v>
      </c>
      <c r="G540" s="21" t="s">
        <v>1613</v>
      </c>
      <c r="H540" s="17" t="s">
        <v>0</v>
      </c>
      <c r="I540" s="26">
        <v>239.6</v>
      </c>
      <c r="J540" s="26">
        <v>239.6</v>
      </c>
      <c r="K540" s="16">
        <v>18627507516</v>
      </c>
      <c r="L540" s="17" t="s">
        <v>5</v>
      </c>
      <c r="M540" s="27"/>
    </row>
    <row r="541" spans="1:13">
      <c r="A541" s="16">
        <v>539</v>
      </c>
      <c r="B541" s="17"/>
      <c r="C541" s="18" t="s">
        <v>1614</v>
      </c>
      <c r="D541" s="19"/>
      <c r="E541" s="19" t="s">
        <v>65</v>
      </c>
      <c r="F541" s="20" t="s">
        <v>1615</v>
      </c>
      <c r="G541" s="21" t="s">
        <v>1616</v>
      </c>
      <c r="H541" s="17" t="s">
        <v>0</v>
      </c>
      <c r="I541" s="26">
        <v>247.58</v>
      </c>
      <c r="J541" s="26">
        <v>247.58</v>
      </c>
      <c r="K541" s="16">
        <v>15292012725</v>
      </c>
      <c r="L541" s="17" t="s">
        <v>5</v>
      </c>
      <c r="M541" s="27"/>
    </row>
    <row r="542" spans="1:13">
      <c r="A542" s="16">
        <v>540</v>
      </c>
      <c r="B542" s="17"/>
      <c r="C542" s="18" t="s">
        <v>1617</v>
      </c>
      <c r="D542" s="19"/>
      <c r="E542" s="19" t="s">
        <v>238</v>
      </c>
      <c r="F542" s="20" t="s">
        <v>1618</v>
      </c>
      <c r="G542" s="21" t="s">
        <v>1619</v>
      </c>
      <c r="H542" s="17" t="s">
        <v>0</v>
      </c>
      <c r="I542" s="26">
        <v>43.8</v>
      </c>
      <c r="J542" s="26">
        <v>43.8</v>
      </c>
      <c r="K542" s="16"/>
      <c r="L542" s="17" t="s">
        <v>5</v>
      </c>
      <c r="M542" s="27"/>
    </row>
    <row r="543" spans="1:13">
      <c r="A543" s="16">
        <v>541</v>
      </c>
      <c r="B543" s="17"/>
      <c r="C543" s="18" t="s">
        <v>1620</v>
      </c>
      <c r="D543" s="19"/>
      <c r="E543" s="19" t="s">
        <v>119</v>
      </c>
      <c r="F543" s="20" t="s">
        <v>1621</v>
      </c>
      <c r="G543" s="21" t="s">
        <v>1622</v>
      </c>
      <c r="H543" s="17" t="s">
        <v>0</v>
      </c>
      <c r="I543" s="26">
        <v>1426.03</v>
      </c>
      <c r="J543" s="26">
        <v>1426.03</v>
      </c>
      <c r="K543" s="16">
        <v>15576076296</v>
      </c>
      <c r="L543" s="17" t="s">
        <v>5</v>
      </c>
      <c r="M543" s="27"/>
    </row>
    <row r="544" spans="1:13">
      <c r="A544" s="16">
        <v>542</v>
      </c>
      <c r="B544" s="17"/>
      <c r="C544" s="18" t="s">
        <v>1623</v>
      </c>
      <c r="D544" s="19"/>
      <c r="E544" s="19" t="s">
        <v>238</v>
      </c>
      <c r="F544" s="20" t="s">
        <v>1624</v>
      </c>
      <c r="G544" s="21" t="s">
        <v>1625</v>
      </c>
      <c r="H544" s="17" t="s">
        <v>0</v>
      </c>
      <c r="I544" s="26">
        <v>42</v>
      </c>
      <c r="J544" s="26">
        <v>42</v>
      </c>
      <c r="K544" s="16">
        <v>15200282482</v>
      </c>
      <c r="L544" s="17" t="s">
        <v>5</v>
      </c>
      <c r="M544" s="27"/>
    </row>
    <row r="545" spans="1:13">
      <c r="A545" s="16">
        <v>543</v>
      </c>
      <c r="B545" s="17"/>
      <c r="C545" s="18" t="s">
        <v>1626</v>
      </c>
      <c r="D545" s="19"/>
      <c r="E545" s="19" t="s">
        <v>380</v>
      </c>
      <c r="F545" s="20" t="s">
        <v>1627</v>
      </c>
      <c r="G545" s="21" t="s">
        <v>1628</v>
      </c>
      <c r="H545" s="17" t="s">
        <v>0</v>
      </c>
      <c r="I545" s="26">
        <v>850.84</v>
      </c>
      <c r="J545" s="26">
        <v>850.84</v>
      </c>
      <c r="K545" s="16">
        <v>18274132553</v>
      </c>
      <c r="L545" s="17" t="s">
        <v>5</v>
      </c>
      <c r="M545" s="27"/>
    </row>
    <row r="546" spans="1:13">
      <c r="A546" s="16">
        <v>544</v>
      </c>
      <c r="B546" s="17"/>
      <c r="C546" s="18" t="s">
        <v>1629</v>
      </c>
      <c r="D546" s="19"/>
      <c r="E546" s="19" t="s">
        <v>819</v>
      </c>
      <c r="F546" s="20" t="s">
        <v>1630</v>
      </c>
      <c r="G546" s="21" t="s">
        <v>1631</v>
      </c>
      <c r="H546" s="17" t="s">
        <v>0</v>
      </c>
      <c r="I546" s="26">
        <v>467.08</v>
      </c>
      <c r="J546" s="26">
        <v>467.08</v>
      </c>
      <c r="K546" s="16">
        <v>13487763099</v>
      </c>
      <c r="L546" s="17" t="s">
        <v>5</v>
      </c>
      <c r="M546" s="27"/>
    </row>
    <row r="547" spans="1:13">
      <c r="A547" s="16">
        <v>545</v>
      </c>
      <c r="B547" s="17"/>
      <c r="C547" s="18" t="s">
        <v>1632</v>
      </c>
      <c r="D547" s="19"/>
      <c r="E547" s="19" t="s">
        <v>380</v>
      </c>
      <c r="F547" s="20" t="s">
        <v>1633</v>
      </c>
      <c r="G547" s="21" t="s">
        <v>1634</v>
      </c>
      <c r="H547" s="17" t="s">
        <v>0</v>
      </c>
      <c r="I547" s="26">
        <v>120.8</v>
      </c>
      <c r="J547" s="26">
        <v>120.8</v>
      </c>
      <c r="K547" s="16">
        <v>18274009630</v>
      </c>
      <c r="L547" s="17" t="s">
        <v>5</v>
      </c>
      <c r="M547" s="27"/>
    </row>
    <row r="548" spans="1:13">
      <c r="A548" s="16">
        <v>546</v>
      </c>
      <c r="B548" s="17"/>
      <c r="C548" s="18" t="s">
        <v>1635</v>
      </c>
      <c r="D548" s="19"/>
      <c r="E548" s="19" t="s">
        <v>55</v>
      </c>
      <c r="F548" s="20" t="s">
        <v>1636</v>
      </c>
      <c r="G548" s="21" t="s">
        <v>1637</v>
      </c>
      <c r="H548" s="17" t="s">
        <v>0</v>
      </c>
      <c r="I548" s="26">
        <v>411.36</v>
      </c>
      <c r="J548" s="26">
        <v>411.36</v>
      </c>
      <c r="K548" s="16">
        <v>13627407209</v>
      </c>
      <c r="L548" s="17" t="s">
        <v>5</v>
      </c>
      <c r="M548" s="27"/>
    </row>
    <row r="549" spans="1:13">
      <c r="A549" s="16">
        <v>547</v>
      </c>
      <c r="B549" s="17"/>
      <c r="C549" s="18" t="s">
        <v>1638</v>
      </c>
      <c r="D549" s="19"/>
      <c r="E549" s="19" t="s">
        <v>45</v>
      </c>
      <c r="F549" s="20" t="s">
        <v>1639</v>
      </c>
      <c r="G549" s="21" t="s">
        <v>1640</v>
      </c>
      <c r="H549" s="17" t="s">
        <v>0</v>
      </c>
      <c r="I549" s="26">
        <v>101.22</v>
      </c>
      <c r="J549" s="26">
        <v>101.22</v>
      </c>
      <c r="K549" s="16">
        <v>15115031129</v>
      </c>
      <c r="L549" s="17" t="s">
        <v>5</v>
      </c>
      <c r="M549" s="27"/>
    </row>
    <row r="550" spans="1:13">
      <c r="A550" s="16">
        <v>548</v>
      </c>
      <c r="B550" s="17"/>
      <c r="C550" s="18" t="s">
        <v>1641</v>
      </c>
      <c r="D550" s="19"/>
      <c r="E550" s="19" t="s">
        <v>55</v>
      </c>
      <c r="F550" s="20" t="s">
        <v>1642</v>
      </c>
      <c r="G550" s="21" t="s">
        <v>1643</v>
      </c>
      <c r="H550" s="17" t="s">
        <v>0</v>
      </c>
      <c r="I550" s="26">
        <v>337</v>
      </c>
      <c r="J550" s="26">
        <v>337</v>
      </c>
      <c r="K550" s="16">
        <v>13631760561</v>
      </c>
      <c r="L550" s="17" t="s">
        <v>5</v>
      </c>
      <c r="M550" s="27"/>
    </row>
    <row r="551" spans="1:13">
      <c r="A551" s="16">
        <v>549</v>
      </c>
      <c r="B551" s="17"/>
      <c r="C551" s="18" t="s">
        <v>1644</v>
      </c>
      <c r="D551" s="19"/>
      <c r="E551" s="19" t="s">
        <v>133</v>
      </c>
      <c r="F551" s="20" t="s">
        <v>1645</v>
      </c>
      <c r="G551" s="21" t="s">
        <v>1646</v>
      </c>
      <c r="H551" s="17" t="s">
        <v>0</v>
      </c>
      <c r="I551" s="26">
        <v>614.84</v>
      </c>
      <c r="J551" s="26">
        <v>614.84</v>
      </c>
      <c r="K551" s="16">
        <v>19892545029</v>
      </c>
      <c r="L551" s="17" t="s">
        <v>5</v>
      </c>
      <c r="M551" s="27"/>
    </row>
    <row r="552" spans="1:13">
      <c r="A552" s="16">
        <v>550</v>
      </c>
      <c r="B552" s="17"/>
      <c r="C552" s="18" t="s">
        <v>1647</v>
      </c>
      <c r="D552" s="19"/>
      <c r="E552" s="19" t="s">
        <v>55</v>
      </c>
      <c r="F552" s="20" t="s">
        <v>1648</v>
      </c>
      <c r="G552" s="21" t="s">
        <v>1649</v>
      </c>
      <c r="H552" s="17" t="s">
        <v>0</v>
      </c>
      <c r="I552" s="26">
        <v>710.22</v>
      </c>
      <c r="J552" s="26">
        <v>710.22</v>
      </c>
      <c r="K552" s="16">
        <v>18821858935</v>
      </c>
      <c r="L552" s="17" t="s">
        <v>5</v>
      </c>
      <c r="M552" s="27"/>
    </row>
    <row r="553" spans="1:13">
      <c r="A553" s="16">
        <v>551</v>
      </c>
      <c r="B553" s="17"/>
      <c r="C553" s="18" t="s">
        <v>1650</v>
      </c>
      <c r="D553" s="19"/>
      <c r="E553" s="19" t="s">
        <v>380</v>
      </c>
      <c r="F553" s="20" t="s">
        <v>1651</v>
      </c>
      <c r="G553" s="21" t="s">
        <v>1652</v>
      </c>
      <c r="H553" s="17" t="s">
        <v>0</v>
      </c>
      <c r="I553" s="26">
        <v>1138</v>
      </c>
      <c r="J553" s="26">
        <v>1138</v>
      </c>
      <c r="K553" s="16">
        <v>15700886438</v>
      </c>
      <c r="L553" s="17" t="s">
        <v>5</v>
      </c>
      <c r="M553" s="27"/>
    </row>
    <row r="554" spans="1:13">
      <c r="A554" s="16">
        <v>552</v>
      </c>
      <c r="B554" s="17"/>
      <c r="C554" s="18" t="s">
        <v>1653</v>
      </c>
      <c r="D554" s="19"/>
      <c r="E554" s="19" t="s">
        <v>115</v>
      </c>
      <c r="F554" s="20" t="s">
        <v>1654</v>
      </c>
      <c r="G554" s="21" t="s">
        <v>1655</v>
      </c>
      <c r="H554" s="17" t="s">
        <v>0</v>
      </c>
      <c r="I554" s="26">
        <v>754.8</v>
      </c>
      <c r="J554" s="26">
        <v>754.8</v>
      </c>
      <c r="K554" s="16">
        <v>15860572279</v>
      </c>
      <c r="L554" s="17" t="s">
        <v>5</v>
      </c>
      <c r="M554" s="27"/>
    </row>
    <row r="555" spans="1:13">
      <c r="A555" s="16">
        <v>553</v>
      </c>
      <c r="B555" s="17"/>
      <c r="C555" s="18" t="s">
        <v>1656</v>
      </c>
      <c r="D555" s="19"/>
      <c r="E555" s="19" t="s">
        <v>355</v>
      </c>
      <c r="F555" s="20" t="s">
        <v>1657</v>
      </c>
      <c r="G555" s="21" t="s">
        <v>1658</v>
      </c>
      <c r="H555" s="17" t="s">
        <v>0</v>
      </c>
      <c r="I555" s="26">
        <v>4991.1</v>
      </c>
      <c r="J555" s="26">
        <v>4991.1</v>
      </c>
      <c r="K555" s="16"/>
      <c r="L555" s="17" t="s">
        <v>5</v>
      </c>
      <c r="M555" s="27"/>
    </row>
    <row r="556" spans="1:13">
      <c r="A556" s="16">
        <v>554</v>
      </c>
      <c r="B556" s="17"/>
      <c r="C556" s="18" t="s">
        <v>1659</v>
      </c>
      <c r="D556" s="19"/>
      <c r="E556" s="19" t="s">
        <v>174</v>
      </c>
      <c r="F556" s="20" t="s">
        <v>1660</v>
      </c>
      <c r="G556" s="21" t="s">
        <v>1661</v>
      </c>
      <c r="H556" s="17" t="s">
        <v>0</v>
      </c>
      <c r="I556" s="26">
        <v>1007.1</v>
      </c>
      <c r="J556" s="26">
        <v>1007.1</v>
      </c>
      <c r="K556" s="16">
        <v>19973012705</v>
      </c>
      <c r="L556" s="17" t="s">
        <v>5</v>
      </c>
      <c r="M556" s="27"/>
    </row>
    <row r="557" spans="1:13">
      <c r="A557" s="16">
        <v>555</v>
      </c>
      <c r="B557" s="17"/>
      <c r="C557" s="18" t="s">
        <v>1662</v>
      </c>
      <c r="D557" s="19"/>
      <c r="E557" s="19" t="s">
        <v>55</v>
      </c>
      <c r="F557" s="20" t="s">
        <v>1663</v>
      </c>
      <c r="G557" s="21" t="s">
        <v>1664</v>
      </c>
      <c r="H557" s="17" t="s">
        <v>0</v>
      </c>
      <c r="I557" s="26">
        <v>680.58</v>
      </c>
      <c r="J557" s="26">
        <v>680.58</v>
      </c>
      <c r="K557" s="16">
        <v>18673051450</v>
      </c>
      <c r="L557" s="17" t="s">
        <v>5</v>
      </c>
      <c r="M557" s="27"/>
    </row>
    <row r="558" spans="1:13">
      <c r="A558" s="16">
        <v>556</v>
      </c>
      <c r="B558" s="17"/>
      <c r="C558" s="18" t="s">
        <v>1665</v>
      </c>
      <c r="D558" s="19"/>
      <c r="E558" s="19" t="s">
        <v>65</v>
      </c>
      <c r="F558" s="20" t="s">
        <v>1666</v>
      </c>
      <c r="G558" s="21" t="s">
        <v>1667</v>
      </c>
      <c r="H558" s="17" t="s">
        <v>0</v>
      </c>
      <c r="I558" s="26">
        <v>680.52</v>
      </c>
      <c r="J558" s="26">
        <v>680.52</v>
      </c>
      <c r="K558" s="16">
        <v>18711233230</v>
      </c>
      <c r="L558" s="17" t="s">
        <v>5</v>
      </c>
      <c r="M558" s="27"/>
    </row>
    <row r="559" spans="1:13">
      <c r="A559" s="16">
        <v>557</v>
      </c>
      <c r="B559" s="17"/>
      <c r="C559" s="18" t="s">
        <v>1668</v>
      </c>
      <c r="D559" s="19"/>
      <c r="E559" s="19" t="s">
        <v>819</v>
      </c>
      <c r="F559" s="20" t="s">
        <v>1669</v>
      </c>
      <c r="G559" s="21" t="s">
        <v>1670</v>
      </c>
      <c r="H559" s="17" t="s">
        <v>0</v>
      </c>
      <c r="I559" s="26">
        <v>1278.76</v>
      </c>
      <c r="J559" s="26">
        <v>1278.76</v>
      </c>
      <c r="K559" s="16">
        <v>14789689348</v>
      </c>
      <c r="L559" s="17" t="s">
        <v>5</v>
      </c>
      <c r="M559" s="27"/>
    </row>
    <row r="560" spans="1:13">
      <c r="A560" s="16">
        <v>558</v>
      </c>
      <c r="B560" s="17"/>
      <c r="C560" s="18" t="s">
        <v>1671</v>
      </c>
      <c r="D560" s="19"/>
      <c r="E560" s="19" t="s">
        <v>380</v>
      </c>
      <c r="F560" s="20" t="s">
        <v>1672</v>
      </c>
      <c r="G560" s="21" t="s">
        <v>1673</v>
      </c>
      <c r="H560" s="17" t="s">
        <v>0</v>
      </c>
      <c r="I560" s="26">
        <v>78</v>
      </c>
      <c r="J560" s="26">
        <v>78</v>
      </c>
      <c r="K560" s="16">
        <v>15674017315</v>
      </c>
      <c r="L560" s="17" t="s">
        <v>5</v>
      </c>
      <c r="M560" s="27"/>
    </row>
    <row r="561" spans="1:13">
      <c r="A561" s="16">
        <v>559</v>
      </c>
      <c r="B561" s="17"/>
      <c r="C561" s="18" t="s">
        <v>1674</v>
      </c>
      <c r="D561" s="19"/>
      <c r="E561" s="19" t="s">
        <v>69</v>
      </c>
      <c r="F561" s="20" t="s">
        <v>1675</v>
      </c>
      <c r="G561" s="21" t="s">
        <v>1676</v>
      </c>
      <c r="H561" s="17" t="s">
        <v>0</v>
      </c>
      <c r="I561" s="26">
        <v>547.7</v>
      </c>
      <c r="J561" s="26">
        <v>547.7</v>
      </c>
      <c r="K561" s="16">
        <v>15364100375</v>
      </c>
      <c r="L561" s="17" t="s">
        <v>5</v>
      </c>
      <c r="M561" s="27"/>
    </row>
    <row r="562" spans="1:13">
      <c r="A562" s="16">
        <v>560</v>
      </c>
      <c r="B562" s="17"/>
      <c r="C562" s="18" t="s">
        <v>1677</v>
      </c>
      <c r="D562" s="19"/>
      <c r="E562" s="19" t="s">
        <v>819</v>
      </c>
      <c r="F562" s="20" t="s">
        <v>1678</v>
      </c>
      <c r="G562" s="21" t="s">
        <v>1679</v>
      </c>
      <c r="H562" s="17" t="s">
        <v>0</v>
      </c>
      <c r="I562" s="26">
        <v>1081.52</v>
      </c>
      <c r="J562" s="26">
        <v>1081.52</v>
      </c>
      <c r="K562" s="16">
        <v>18274082812</v>
      </c>
      <c r="L562" s="17" t="s">
        <v>5</v>
      </c>
      <c r="M562" s="27"/>
    </row>
    <row r="563" spans="1:13">
      <c r="A563" s="16">
        <v>561</v>
      </c>
      <c r="B563" s="17"/>
      <c r="C563" s="18" t="s">
        <v>1680</v>
      </c>
      <c r="D563" s="19"/>
      <c r="E563" s="19" t="s">
        <v>238</v>
      </c>
      <c r="F563" s="20" t="s">
        <v>1681</v>
      </c>
      <c r="G563" s="21" t="s">
        <v>1682</v>
      </c>
      <c r="H563" s="17" t="s">
        <v>0</v>
      </c>
      <c r="I563" s="26">
        <v>44</v>
      </c>
      <c r="J563" s="26">
        <v>44</v>
      </c>
      <c r="K563" s="16">
        <v>15574091993</v>
      </c>
      <c r="L563" s="17" t="s">
        <v>5</v>
      </c>
      <c r="M563" s="27"/>
    </row>
    <row r="564" spans="1:13">
      <c r="A564" s="16">
        <v>562</v>
      </c>
      <c r="B564" s="17"/>
      <c r="C564" s="18" t="s">
        <v>1683</v>
      </c>
      <c r="D564" s="19"/>
      <c r="E564" s="19" t="s">
        <v>55</v>
      </c>
      <c r="F564" s="20" t="s">
        <v>1684</v>
      </c>
      <c r="G564" s="21" t="s">
        <v>1685</v>
      </c>
      <c r="H564" s="17" t="s">
        <v>0</v>
      </c>
      <c r="I564" s="26">
        <v>689.16</v>
      </c>
      <c r="J564" s="26">
        <v>689.16</v>
      </c>
      <c r="K564" s="16">
        <v>13612599479</v>
      </c>
      <c r="L564" s="17" t="s">
        <v>5</v>
      </c>
      <c r="M564" s="27"/>
    </row>
    <row r="565" spans="1:13">
      <c r="A565" s="16">
        <v>563</v>
      </c>
      <c r="B565" s="17"/>
      <c r="C565" s="18" t="s">
        <v>1686</v>
      </c>
      <c r="D565" s="19"/>
      <c r="E565" s="19" t="s">
        <v>336</v>
      </c>
      <c r="F565" s="20" t="s">
        <v>1687</v>
      </c>
      <c r="G565" s="21" t="s">
        <v>1688</v>
      </c>
      <c r="H565" s="17" t="s">
        <v>0</v>
      </c>
      <c r="I565" s="26">
        <v>107.6</v>
      </c>
      <c r="J565" s="26">
        <v>107.6</v>
      </c>
      <c r="K565" s="16">
        <v>15292016171</v>
      </c>
      <c r="L565" s="17" t="s">
        <v>5</v>
      </c>
      <c r="M565" s="27"/>
    </row>
    <row r="566" spans="1:13">
      <c r="A566" s="16">
        <v>564</v>
      </c>
      <c r="B566" s="17"/>
      <c r="C566" s="18" t="s">
        <v>489</v>
      </c>
      <c r="D566" s="19"/>
      <c r="E566" s="19" t="s">
        <v>115</v>
      </c>
      <c r="F566" s="20" t="s">
        <v>1689</v>
      </c>
      <c r="G566" s="21" t="s">
        <v>1690</v>
      </c>
      <c r="H566" s="17" t="s">
        <v>0</v>
      </c>
      <c r="I566" s="26">
        <v>803.88</v>
      </c>
      <c r="J566" s="26">
        <v>803.88</v>
      </c>
      <c r="K566" s="16">
        <v>13974086850</v>
      </c>
      <c r="L566" s="17" t="s">
        <v>5</v>
      </c>
      <c r="M566" s="27"/>
    </row>
    <row r="567" spans="1:13">
      <c r="A567" s="16">
        <v>565</v>
      </c>
      <c r="B567" s="17"/>
      <c r="C567" s="18" t="s">
        <v>1691</v>
      </c>
      <c r="D567" s="19"/>
      <c r="E567" s="19" t="s">
        <v>69</v>
      </c>
      <c r="F567" s="20" t="s">
        <v>1692</v>
      </c>
      <c r="G567" s="21" t="s">
        <v>1693</v>
      </c>
      <c r="H567" s="17" t="s">
        <v>0</v>
      </c>
      <c r="I567" s="26">
        <v>167.2</v>
      </c>
      <c r="J567" s="26">
        <v>167.2</v>
      </c>
      <c r="K567" s="16">
        <v>17872022097</v>
      </c>
      <c r="L567" s="17" t="s">
        <v>5</v>
      </c>
      <c r="M567" s="27"/>
    </row>
    <row r="568" spans="1:13">
      <c r="A568" s="16">
        <v>566</v>
      </c>
      <c r="B568" s="17"/>
      <c r="C568" s="18" t="s">
        <v>1694</v>
      </c>
      <c r="D568" s="19"/>
      <c r="E568" s="19" t="s">
        <v>37</v>
      </c>
      <c r="F568" s="20" t="s">
        <v>1695</v>
      </c>
      <c r="G568" s="21" t="s">
        <v>1696</v>
      </c>
      <c r="H568" s="17" t="s">
        <v>0</v>
      </c>
      <c r="I568" s="26">
        <v>609.4</v>
      </c>
      <c r="J568" s="26">
        <v>609.4</v>
      </c>
      <c r="K568" s="16">
        <v>18007303677</v>
      </c>
      <c r="L568" s="17" t="s">
        <v>5</v>
      </c>
      <c r="M568" s="27"/>
    </row>
    <row r="569" spans="1:13">
      <c r="A569" s="16">
        <v>567</v>
      </c>
      <c r="B569" s="17"/>
      <c r="C569" s="18" t="s">
        <v>1697</v>
      </c>
      <c r="D569" s="19"/>
      <c r="E569" s="19" t="s">
        <v>41</v>
      </c>
      <c r="F569" s="20" t="s">
        <v>1698</v>
      </c>
      <c r="G569" s="21" t="s">
        <v>1699</v>
      </c>
      <c r="H569" s="17" t="s">
        <v>0</v>
      </c>
      <c r="I569" s="26">
        <v>378.35</v>
      </c>
      <c r="J569" s="26">
        <v>378.35</v>
      </c>
      <c r="K569" s="16">
        <v>17873023895</v>
      </c>
      <c r="L569" s="17" t="s">
        <v>5</v>
      </c>
      <c r="M569" s="27"/>
    </row>
    <row r="570" spans="1:13">
      <c r="A570" s="16">
        <v>568</v>
      </c>
      <c r="B570" s="17"/>
      <c r="C570" s="18" t="s">
        <v>1700</v>
      </c>
      <c r="D570" s="19"/>
      <c r="E570" s="19" t="s">
        <v>65</v>
      </c>
      <c r="F570" s="20" t="s">
        <v>1701</v>
      </c>
      <c r="G570" s="21" t="s">
        <v>1702</v>
      </c>
      <c r="H570" s="17" t="s">
        <v>0</v>
      </c>
      <c r="I570" s="26">
        <v>7042.12</v>
      </c>
      <c r="J570" s="26">
        <v>7042.12</v>
      </c>
      <c r="K570" s="16"/>
      <c r="L570" s="17" t="s">
        <v>5</v>
      </c>
      <c r="M570" s="27"/>
    </row>
    <row r="571" spans="1:13">
      <c r="A571" s="16">
        <v>569</v>
      </c>
      <c r="B571" s="17"/>
      <c r="C571" s="18" t="s">
        <v>1703</v>
      </c>
      <c r="D571" s="19"/>
      <c r="E571" s="19" t="s">
        <v>281</v>
      </c>
      <c r="F571" s="20" t="s">
        <v>1704</v>
      </c>
      <c r="G571" s="21" t="s">
        <v>1705</v>
      </c>
      <c r="H571" s="17" t="s">
        <v>0</v>
      </c>
      <c r="I571" s="26">
        <v>9341.42</v>
      </c>
      <c r="J571" s="26">
        <v>9341.42</v>
      </c>
      <c r="K571" s="16">
        <v>18821853990</v>
      </c>
      <c r="L571" s="17" t="s">
        <v>5</v>
      </c>
      <c r="M571" s="27"/>
    </row>
    <row r="572" spans="1:13">
      <c r="A572" s="16">
        <v>570</v>
      </c>
      <c r="B572" s="17"/>
      <c r="C572" s="18" t="s">
        <v>1706</v>
      </c>
      <c r="D572" s="19"/>
      <c r="E572" s="19" t="s">
        <v>288</v>
      </c>
      <c r="F572" s="20" t="s">
        <v>1707</v>
      </c>
      <c r="G572" s="21" t="s">
        <v>1708</v>
      </c>
      <c r="H572" s="17" t="s">
        <v>0</v>
      </c>
      <c r="I572" s="26">
        <v>423.36</v>
      </c>
      <c r="J572" s="26">
        <v>423.36</v>
      </c>
      <c r="K572" s="16">
        <v>18974921471</v>
      </c>
      <c r="L572" s="17" t="s">
        <v>5</v>
      </c>
      <c r="M572" s="27"/>
    </row>
    <row r="573" spans="1:13">
      <c r="A573" s="16">
        <v>571</v>
      </c>
      <c r="B573" s="17"/>
      <c r="C573" s="18" t="s">
        <v>1709</v>
      </c>
      <c r="D573" s="19"/>
      <c r="E573" s="19" t="s">
        <v>55</v>
      </c>
      <c r="F573" s="20" t="s">
        <v>1710</v>
      </c>
      <c r="G573" s="21" t="s">
        <v>1711</v>
      </c>
      <c r="H573" s="17" t="s">
        <v>0</v>
      </c>
      <c r="I573" s="26">
        <v>1698.89</v>
      </c>
      <c r="J573" s="26">
        <v>1698.89</v>
      </c>
      <c r="K573" s="16">
        <v>15974353289</v>
      </c>
      <c r="L573" s="17" t="s">
        <v>5</v>
      </c>
      <c r="M573" s="27"/>
    </row>
    <row r="574" spans="1:13">
      <c r="A574" s="16">
        <v>572</v>
      </c>
      <c r="B574" s="17"/>
      <c r="C574" s="18" t="s">
        <v>1712</v>
      </c>
      <c r="D574" s="19"/>
      <c r="E574" s="19" t="s">
        <v>45</v>
      </c>
      <c r="F574" s="20" t="s">
        <v>1713</v>
      </c>
      <c r="G574" s="21" t="s">
        <v>1714</v>
      </c>
      <c r="H574" s="17" t="s">
        <v>0</v>
      </c>
      <c r="I574" s="26">
        <v>486.34</v>
      </c>
      <c r="J574" s="26">
        <v>486.34</v>
      </c>
      <c r="K574" s="16">
        <v>18207305889</v>
      </c>
      <c r="L574" s="17" t="s">
        <v>5</v>
      </c>
      <c r="M574" s="27"/>
    </row>
    <row r="575" spans="1:13">
      <c r="A575" s="16">
        <v>573</v>
      </c>
      <c r="B575" s="17"/>
      <c r="C575" s="18" t="s">
        <v>1715</v>
      </c>
      <c r="D575" s="19"/>
      <c r="E575" s="19" t="s">
        <v>65</v>
      </c>
      <c r="F575" s="20" t="s">
        <v>1716</v>
      </c>
      <c r="G575" s="21" t="s">
        <v>1717</v>
      </c>
      <c r="H575" s="17" t="s">
        <v>0</v>
      </c>
      <c r="I575" s="26">
        <v>2052.28</v>
      </c>
      <c r="J575" s="26">
        <v>2052.28</v>
      </c>
      <c r="K575" s="16">
        <v>17889418817</v>
      </c>
      <c r="L575" s="17" t="s">
        <v>5</v>
      </c>
      <c r="M575" s="27"/>
    </row>
    <row r="576" spans="1:13">
      <c r="A576" s="16">
        <v>574</v>
      </c>
      <c r="B576" s="17"/>
      <c r="C576" s="18" t="s">
        <v>1718</v>
      </c>
      <c r="D576" s="19"/>
      <c r="E576" s="19" t="s">
        <v>55</v>
      </c>
      <c r="F576" s="20" t="s">
        <v>1719</v>
      </c>
      <c r="G576" s="21" t="s">
        <v>1720</v>
      </c>
      <c r="H576" s="17" t="s">
        <v>0</v>
      </c>
      <c r="I576" s="26">
        <v>2361.64</v>
      </c>
      <c r="J576" s="26">
        <v>2361.64</v>
      </c>
      <c r="K576" s="16">
        <v>18680295214</v>
      </c>
      <c r="L576" s="17" t="s">
        <v>5</v>
      </c>
      <c r="M576" s="27"/>
    </row>
    <row r="577" spans="1:13">
      <c r="A577" s="16">
        <v>575</v>
      </c>
      <c r="B577" s="17"/>
      <c r="C577" s="18" t="s">
        <v>1721</v>
      </c>
      <c r="D577" s="19"/>
      <c r="E577" s="19" t="s">
        <v>115</v>
      </c>
      <c r="F577" s="20" t="s">
        <v>1722</v>
      </c>
      <c r="G577" s="21" t="s">
        <v>1723</v>
      </c>
      <c r="H577" s="17" t="s">
        <v>0</v>
      </c>
      <c r="I577" s="26">
        <v>592.15</v>
      </c>
      <c r="J577" s="26">
        <v>592.15</v>
      </c>
      <c r="K577" s="16">
        <v>13153008900</v>
      </c>
      <c r="L577" s="17" t="s">
        <v>5</v>
      </c>
      <c r="M577" s="27"/>
    </row>
    <row r="578" spans="1:13">
      <c r="A578" s="16">
        <v>576</v>
      </c>
      <c r="B578" s="17"/>
      <c r="C578" s="18" t="s">
        <v>1724</v>
      </c>
      <c r="D578" s="19"/>
      <c r="E578" s="19" t="s">
        <v>29</v>
      </c>
      <c r="F578" s="20" t="s">
        <v>1725</v>
      </c>
      <c r="G578" s="21" t="s">
        <v>1726</v>
      </c>
      <c r="H578" s="17" t="s">
        <v>0</v>
      </c>
      <c r="I578" s="26">
        <v>1110.37</v>
      </c>
      <c r="J578" s="26">
        <v>1110.37</v>
      </c>
      <c r="K578" s="16">
        <v>15580103121</v>
      </c>
      <c r="L578" s="17" t="s">
        <v>5</v>
      </c>
      <c r="M578" s="27"/>
    </row>
    <row r="579" spans="1:13">
      <c r="A579" s="16">
        <v>577</v>
      </c>
      <c r="B579" s="17"/>
      <c r="C579" s="18" t="s">
        <v>1727</v>
      </c>
      <c r="D579" s="19"/>
      <c r="E579" s="19" t="s">
        <v>819</v>
      </c>
      <c r="F579" s="20" t="s">
        <v>1728</v>
      </c>
      <c r="G579" s="21" t="s">
        <v>1729</v>
      </c>
      <c r="H579" s="17" t="s">
        <v>0</v>
      </c>
      <c r="I579" s="26">
        <v>286</v>
      </c>
      <c r="J579" s="26">
        <v>286</v>
      </c>
      <c r="K579" s="16">
        <v>13762796653</v>
      </c>
      <c r="L579" s="17" t="s">
        <v>5</v>
      </c>
      <c r="M579" s="27"/>
    </row>
    <row r="580" spans="1:13">
      <c r="A580" s="16">
        <v>578</v>
      </c>
      <c r="B580" s="17"/>
      <c r="C580" s="18" t="s">
        <v>1730</v>
      </c>
      <c r="D580" s="19"/>
      <c r="E580" s="19" t="s">
        <v>115</v>
      </c>
      <c r="F580" s="20" t="s">
        <v>1731</v>
      </c>
      <c r="G580" s="21" t="s">
        <v>1732</v>
      </c>
      <c r="H580" s="17" t="s">
        <v>0</v>
      </c>
      <c r="I580" s="26">
        <v>1309.25</v>
      </c>
      <c r="J580" s="26">
        <v>1309.25</v>
      </c>
      <c r="K580" s="16">
        <v>15573075823</v>
      </c>
      <c r="L580" s="17" t="s">
        <v>5</v>
      </c>
      <c r="M580" s="27"/>
    </row>
    <row r="581" spans="1:13">
      <c r="A581" s="16">
        <v>579</v>
      </c>
      <c r="B581" s="17"/>
      <c r="C581" s="18" t="s">
        <v>1733</v>
      </c>
      <c r="D581" s="19"/>
      <c r="E581" s="19" t="s">
        <v>104</v>
      </c>
      <c r="F581" s="20" t="s">
        <v>1734</v>
      </c>
      <c r="G581" s="21" t="s">
        <v>1735</v>
      </c>
      <c r="H581" s="17" t="s">
        <v>0</v>
      </c>
      <c r="I581" s="26">
        <v>5615.6</v>
      </c>
      <c r="J581" s="26">
        <v>5615.6</v>
      </c>
      <c r="K581" s="16">
        <v>13762095912</v>
      </c>
      <c r="L581" s="17" t="s">
        <v>5</v>
      </c>
      <c r="M581" s="27"/>
    </row>
    <row r="582" spans="1:13">
      <c r="A582" s="16">
        <v>580</v>
      </c>
      <c r="B582" s="17"/>
      <c r="C582" s="18" t="s">
        <v>1736</v>
      </c>
      <c r="D582" s="19"/>
      <c r="E582" s="19" t="s">
        <v>133</v>
      </c>
      <c r="F582" s="20" t="s">
        <v>1737</v>
      </c>
      <c r="G582" s="21" t="s">
        <v>1738</v>
      </c>
      <c r="H582" s="17" t="s">
        <v>0</v>
      </c>
      <c r="I582" s="26">
        <v>260.7</v>
      </c>
      <c r="J582" s="26">
        <v>260.7</v>
      </c>
      <c r="K582" s="16">
        <v>15197076407</v>
      </c>
      <c r="L582" s="17" t="s">
        <v>5</v>
      </c>
      <c r="M582" s="27"/>
    </row>
    <row r="583" spans="1:13">
      <c r="A583" s="16">
        <v>581</v>
      </c>
      <c r="B583" s="17"/>
      <c r="C583" s="18" t="s">
        <v>1739</v>
      </c>
      <c r="D583" s="19"/>
      <c r="E583" s="19" t="s">
        <v>119</v>
      </c>
      <c r="F583" s="20" t="s">
        <v>1740</v>
      </c>
      <c r="G583" s="21" t="s">
        <v>1741</v>
      </c>
      <c r="H583" s="17" t="s">
        <v>0</v>
      </c>
      <c r="I583" s="26">
        <v>553.84</v>
      </c>
      <c r="J583" s="26">
        <v>553.84</v>
      </c>
      <c r="K583" s="16">
        <v>13126350008</v>
      </c>
      <c r="L583" s="17" t="s">
        <v>5</v>
      </c>
      <c r="M583" s="27"/>
    </row>
    <row r="584" spans="1:13">
      <c r="A584" s="16">
        <v>582</v>
      </c>
      <c r="B584" s="17"/>
      <c r="C584" s="18" t="s">
        <v>1742</v>
      </c>
      <c r="D584" s="19"/>
      <c r="E584" s="19" t="s">
        <v>288</v>
      </c>
      <c r="F584" s="20" t="s">
        <v>1743</v>
      </c>
      <c r="G584" s="21" t="s">
        <v>1744</v>
      </c>
      <c r="H584" s="17" t="s">
        <v>0</v>
      </c>
      <c r="I584" s="26">
        <v>1621.84</v>
      </c>
      <c r="J584" s="26">
        <v>1621.84</v>
      </c>
      <c r="K584" s="16">
        <v>15274099597</v>
      </c>
      <c r="L584" s="17" t="s">
        <v>5</v>
      </c>
      <c r="M584" s="27"/>
    </row>
    <row r="585" spans="1:13">
      <c r="A585" s="16">
        <v>583</v>
      </c>
      <c r="B585" s="17"/>
      <c r="C585" s="18" t="s">
        <v>1745</v>
      </c>
      <c r="D585" s="19"/>
      <c r="E585" s="19" t="s">
        <v>29</v>
      </c>
      <c r="F585" s="20" t="s">
        <v>1746</v>
      </c>
      <c r="G585" s="21" t="s">
        <v>1747</v>
      </c>
      <c r="H585" s="17" t="s">
        <v>0</v>
      </c>
      <c r="I585" s="26">
        <v>161.86</v>
      </c>
      <c r="J585" s="26">
        <v>161.86</v>
      </c>
      <c r="K585" s="16">
        <v>13762746776</v>
      </c>
      <c r="L585" s="17" t="s">
        <v>5</v>
      </c>
      <c r="M585" s="27"/>
    </row>
    <row r="586" spans="1:13">
      <c r="A586" s="16">
        <v>584</v>
      </c>
      <c r="B586" s="17"/>
      <c r="C586" s="18" t="s">
        <v>1748</v>
      </c>
      <c r="D586" s="19"/>
      <c r="E586" s="19" t="s">
        <v>65</v>
      </c>
      <c r="F586" s="20" t="s">
        <v>1749</v>
      </c>
      <c r="G586" s="21" t="s">
        <v>1750</v>
      </c>
      <c r="H586" s="17" t="s">
        <v>0</v>
      </c>
      <c r="I586" s="26">
        <v>1089.4</v>
      </c>
      <c r="J586" s="26">
        <v>1089.4</v>
      </c>
      <c r="K586" s="16">
        <v>18229413677</v>
      </c>
      <c r="L586" s="17" t="s">
        <v>5</v>
      </c>
      <c r="M586" s="27"/>
    </row>
    <row r="587" spans="1:13">
      <c r="A587" s="16">
        <v>585</v>
      </c>
      <c r="B587" s="17"/>
      <c r="C587" s="18" t="s">
        <v>1751</v>
      </c>
      <c r="D587" s="19"/>
      <c r="E587" s="19" t="s">
        <v>65</v>
      </c>
      <c r="F587" s="20" t="s">
        <v>1752</v>
      </c>
      <c r="G587" s="21" t="s">
        <v>1753</v>
      </c>
      <c r="H587" s="17" t="s">
        <v>0</v>
      </c>
      <c r="I587" s="26">
        <v>1504.6</v>
      </c>
      <c r="J587" s="26">
        <v>1504.6</v>
      </c>
      <c r="K587" s="16">
        <v>13517306929</v>
      </c>
      <c r="L587" s="17" t="s">
        <v>5</v>
      </c>
      <c r="M587" s="27"/>
    </row>
    <row r="588" spans="1:13">
      <c r="A588" s="16">
        <v>586</v>
      </c>
      <c r="B588" s="17"/>
      <c r="C588" s="18" t="s">
        <v>1754</v>
      </c>
      <c r="D588" s="19"/>
      <c r="E588" s="19" t="s">
        <v>41</v>
      </c>
      <c r="F588" s="20" t="s">
        <v>1755</v>
      </c>
      <c r="G588" s="21" t="s">
        <v>1756</v>
      </c>
      <c r="H588" s="17" t="s">
        <v>0</v>
      </c>
      <c r="I588" s="26">
        <v>189.3</v>
      </c>
      <c r="J588" s="26">
        <v>189.3</v>
      </c>
      <c r="K588" s="16">
        <v>13787300029</v>
      </c>
      <c r="L588" s="17" t="s">
        <v>5</v>
      </c>
      <c r="M588" s="27"/>
    </row>
    <row r="589" spans="1:13">
      <c r="A589" s="16">
        <v>587</v>
      </c>
      <c r="B589" s="17"/>
      <c r="C589" s="18" t="s">
        <v>1491</v>
      </c>
      <c r="D589" s="19"/>
      <c r="E589" s="19" t="s">
        <v>55</v>
      </c>
      <c r="F589" s="20" t="s">
        <v>1757</v>
      </c>
      <c r="G589" s="21" t="s">
        <v>1758</v>
      </c>
      <c r="H589" s="17" t="s">
        <v>0</v>
      </c>
      <c r="I589" s="26">
        <v>305.52</v>
      </c>
      <c r="J589" s="26">
        <v>305.52</v>
      </c>
      <c r="K589" s="16">
        <v>13794848246</v>
      </c>
      <c r="L589" s="17" t="s">
        <v>5</v>
      </c>
      <c r="M589" s="27"/>
    </row>
    <row r="590" spans="1:13">
      <c r="A590" s="16">
        <v>588</v>
      </c>
      <c r="B590" s="17"/>
      <c r="C590" s="18" t="s">
        <v>1759</v>
      </c>
      <c r="D590" s="19"/>
      <c r="E590" s="19" t="s">
        <v>115</v>
      </c>
      <c r="F590" s="20" t="s">
        <v>1760</v>
      </c>
      <c r="G590" s="21" t="s">
        <v>1761</v>
      </c>
      <c r="H590" s="17" t="s">
        <v>0</v>
      </c>
      <c r="I590" s="26">
        <v>448.92</v>
      </c>
      <c r="J590" s="26">
        <v>448.92</v>
      </c>
      <c r="K590" s="16">
        <v>18274073813</v>
      </c>
      <c r="L590" s="17" t="s">
        <v>5</v>
      </c>
      <c r="M590" s="27"/>
    </row>
    <row r="591" spans="1:13">
      <c r="A591" s="16">
        <v>589</v>
      </c>
      <c r="B591" s="17"/>
      <c r="C591" s="18" t="s">
        <v>1762</v>
      </c>
      <c r="D591" s="19"/>
      <c r="E591" s="19" t="s">
        <v>55</v>
      </c>
      <c r="F591" s="20" t="s">
        <v>1763</v>
      </c>
      <c r="G591" s="21" t="s">
        <v>1764</v>
      </c>
      <c r="H591" s="17" t="s">
        <v>0</v>
      </c>
      <c r="I591" s="26">
        <v>818.4</v>
      </c>
      <c r="J591" s="26">
        <v>818.4</v>
      </c>
      <c r="K591" s="16">
        <v>15073095621</v>
      </c>
      <c r="L591" s="17" t="s">
        <v>5</v>
      </c>
      <c r="M591" s="27"/>
    </row>
    <row r="592" spans="1:13">
      <c r="A592" s="16">
        <v>590</v>
      </c>
      <c r="B592" s="17"/>
      <c r="C592" s="18" t="s">
        <v>1765</v>
      </c>
      <c r="D592" s="19"/>
      <c r="E592" s="19" t="s">
        <v>69</v>
      </c>
      <c r="F592" s="20" t="s">
        <v>1766</v>
      </c>
      <c r="G592" s="21" t="s">
        <v>1767</v>
      </c>
      <c r="H592" s="17" t="s">
        <v>0</v>
      </c>
      <c r="I592" s="26">
        <v>702.79</v>
      </c>
      <c r="J592" s="26">
        <v>702.79</v>
      </c>
      <c r="K592" s="16">
        <v>18774131255</v>
      </c>
      <c r="L592" s="17" t="s">
        <v>5</v>
      </c>
      <c r="M592" s="27"/>
    </row>
    <row r="593" spans="1:13">
      <c r="A593" s="16">
        <v>591</v>
      </c>
      <c r="B593" s="17"/>
      <c r="C593" s="18" t="s">
        <v>1768</v>
      </c>
      <c r="D593" s="19"/>
      <c r="E593" s="19" t="s">
        <v>133</v>
      </c>
      <c r="F593" s="20" t="s">
        <v>1769</v>
      </c>
      <c r="G593" s="21" t="s">
        <v>1770</v>
      </c>
      <c r="H593" s="17" t="s">
        <v>0</v>
      </c>
      <c r="I593" s="26">
        <v>4317.01</v>
      </c>
      <c r="J593" s="26">
        <v>4317.01</v>
      </c>
      <c r="K593" s="16">
        <v>18825379506</v>
      </c>
      <c r="L593" s="17" t="s">
        <v>5</v>
      </c>
      <c r="M593" s="27"/>
    </row>
    <row r="594" spans="1:13">
      <c r="A594" s="16">
        <v>592</v>
      </c>
      <c r="B594" s="17"/>
      <c r="C594" s="18" t="s">
        <v>1771</v>
      </c>
      <c r="D594" s="19"/>
      <c r="E594" s="19" t="s">
        <v>29</v>
      </c>
      <c r="F594" s="20" t="s">
        <v>1772</v>
      </c>
      <c r="G594" s="21" t="s">
        <v>1773</v>
      </c>
      <c r="H594" s="17" t="s">
        <v>0</v>
      </c>
      <c r="I594" s="26">
        <v>2263.9</v>
      </c>
      <c r="J594" s="26">
        <v>2263.9</v>
      </c>
      <c r="K594" s="16">
        <v>15197093687</v>
      </c>
      <c r="L594" s="17" t="s">
        <v>5</v>
      </c>
      <c r="M594" s="27"/>
    </row>
    <row r="595" spans="1:13">
      <c r="A595" s="16">
        <v>593</v>
      </c>
      <c r="B595" s="17"/>
      <c r="C595" s="18" t="s">
        <v>1774</v>
      </c>
      <c r="D595" s="19"/>
      <c r="E595" s="19" t="s">
        <v>55</v>
      </c>
      <c r="F595" s="20" t="s">
        <v>1775</v>
      </c>
      <c r="G595" s="21" t="s">
        <v>1776</v>
      </c>
      <c r="H595" s="17" t="s">
        <v>0</v>
      </c>
      <c r="I595" s="26">
        <v>1589.08</v>
      </c>
      <c r="J595" s="26">
        <v>1589.08</v>
      </c>
      <c r="K595" s="16">
        <v>15992865158</v>
      </c>
      <c r="L595" s="17" t="s">
        <v>5</v>
      </c>
      <c r="M595" s="27"/>
    </row>
    <row r="596" spans="1:13">
      <c r="A596" s="16">
        <v>594</v>
      </c>
      <c r="B596" s="17"/>
      <c r="C596" s="18" t="s">
        <v>1777</v>
      </c>
      <c r="D596" s="19"/>
      <c r="E596" s="19" t="s">
        <v>65</v>
      </c>
      <c r="F596" s="20" t="s">
        <v>1778</v>
      </c>
      <c r="G596" s="21" t="s">
        <v>1779</v>
      </c>
      <c r="H596" s="17" t="s">
        <v>0</v>
      </c>
      <c r="I596" s="26">
        <v>855.72</v>
      </c>
      <c r="J596" s="26">
        <v>855.72</v>
      </c>
      <c r="K596" s="16">
        <v>15274097588</v>
      </c>
      <c r="L596" s="17" t="s">
        <v>5</v>
      </c>
      <c r="M596" s="27"/>
    </row>
    <row r="597" spans="1:13">
      <c r="A597" s="16">
        <v>595</v>
      </c>
      <c r="B597" s="17"/>
      <c r="C597" s="18" t="s">
        <v>880</v>
      </c>
      <c r="D597" s="19"/>
      <c r="E597" s="19" t="s">
        <v>29</v>
      </c>
      <c r="F597" s="20" t="s">
        <v>1780</v>
      </c>
      <c r="G597" s="21" t="s">
        <v>1781</v>
      </c>
      <c r="H597" s="17" t="s">
        <v>0</v>
      </c>
      <c r="I597" s="26">
        <v>821.22</v>
      </c>
      <c r="J597" s="26">
        <v>821.22</v>
      </c>
      <c r="K597" s="16">
        <v>18873070762</v>
      </c>
      <c r="L597" s="17" t="s">
        <v>5</v>
      </c>
      <c r="M597" s="27"/>
    </row>
    <row r="598" spans="1:13">
      <c r="A598" s="16">
        <v>596</v>
      </c>
      <c r="B598" s="17"/>
      <c r="C598" s="18" t="s">
        <v>1459</v>
      </c>
      <c r="D598" s="19"/>
      <c r="E598" s="19" t="s">
        <v>29</v>
      </c>
      <c r="F598" s="20" t="s">
        <v>1782</v>
      </c>
      <c r="G598" s="21" t="s">
        <v>1783</v>
      </c>
      <c r="H598" s="17" t="s">
        <v>0</v>
      </c>
      <c r="I598" s="26">
        <v>1417.66</v>
      </c>
      <c r="J598" s="26">
        <v>1417.66</v>
      </c>
      <c r="K598" s="16">
        <v>13974041206</v>
      </c>
      <c r="L598" s="17" t="s">
        <v>5</v>
      </c>
      <c r="M598" s="27"/>
    </row>
    <row r="599" spans="1:13">
      <c r="A599" s="16">
        <v>597</v>
      </c>
      <c r="B599" s="17"/>
      <c r="C599" s="18" t="s">
        <v>1784</v>
      </c>
      <c r="D599" s="19"/>
      <c r="E599" s="19" t="s">
        <v>380</v>
      </c>
      <c r="F599" s="20" t="s">
        <v>1785</v>
      </c>
      <c r="G599" s="21" t="s">
        <v>1786</v>
      </c>
      <c r="H599" s="17" t="s">
        <v>0</v>
      </c>
      <c r="I599" s="26">
        <v>126.4</v>
      </c>
      <c r="J599" s="26">
        <v>126.4</v>
      </c>
      <c r="K599" s="16">
        <v>18570592169</v>
      </c>
      <c r="L599" s="17" t="s">
        <v>5</v>
      </c>
      <c r="M599" s="27"/>
    </row>
    <row r="600" spans="1:13">
      <c r="A600" s="16">
        <v>598</v>
      </c>
      <c r="B600" s="17"/>
      <c r="C600" s="18" t="s">
        <v>1787</v>
      </c>
      <c r="D600" s="19"/>
      <c r="E600" s="19" t="s">
        <v>174</v>
      </c>
      <c r="F600" s="20" t="s">
        <v>1788</v>
      </c>
      <c r="G600" s="21" t="s">
        <v>1789</v>
      </c>
      <c r="H600" s="17" t="s">
        <v>0</v>
      </c>
      <c r="I600" s="26">
        <v>1275.94</v>
      </c>
      <c r="J600" s="26">
        <v>1275.94</v>
      </c>
      <c r="K600" s="16">
        <v>18373069839</v>
      </c>
      <c r="L600" s="17" t="s">
        <v>5</v>
      </c>
      <c r="M600" s="27"/>
    </row>
    <row r="601" spans="1:13">
      <c r="A601" s="16">
        <v>599</v>
      </c>
      <c r="B601" s="17"/>
      <c r="C601" s="18" t="s">
        <v>783</v>
      </c>
      <c r="D601" s="19"/>
      <c r="E601" s="19" t="s">
        <v>41</v>
      </c>
      <c r="F601" s="20" t="s">
        <v>1790</v>
      </c>
      <c r="G601" s="21" t="s">
        <v>1791</v>
      </c>
      <c r="H601" s="17" t="s">
        <v>0</v>
      </c>
      <c r="I601" s="26">
        <v>2312</v>
      </c>
      <c r="J601" s="26">
        <v>2312</v>
      </c>
      <c r="K601" s="16"/>
      <c r="L601" s="17" t="s">
        <v>5</v>
      </c>
      <c r="M601" s="27"/>
    </row>
    <row r="602" spans="1:13">
      <c r="A602" s="16">
        <v>600</v>
      </c>
      <c r="B602" s="17"/>
      <c r="C602" s="18" t="s">
        <v>1420</v>
      </c>
      <c r="D602" s="19"/>
      <c r="E602" s="19" t="s">
        <v>29</v>
      </c>
      <c r="F602" s="20" t="s">
        <v>1792</v>
      </c>
      <c r="G602" s="21" t="s">
        <v>1793</v>
      </c>
      <c r="H602" s="17" t="s">
        <v>0</v>
      </c>
      <c r="I602" s="26">
        <v>1005.3</v>
      </c>
      <c r="J602" s="26">
        <v>1005.3</v>
      </c>
      <c r="K602" s="16">
        <v>13807405583</v>
      </c>
      <c r="L602" s="17" t="s">
        <v>5</v>
      </c>
      <c r="M602" s="27"/>
    </row>
    <row r="603" spans="1:13">
      <c r="A603" s="16">
        <v>601</v>
      </c>
      <c r="B603" s="17"/>
      <c r="C603" s="18" t="s">
        <v>1794</v>
      </c>
      <c r="D603" s="19"/>
      <c r="E603" s="19" t="s">
        <v>69</v>
      </c>
      <c r="F603" s="20" t="s">
        <v>1795</v>
      </c>
      <c r="G603" s="21" t="s">
        <v>1796</v>
      </c>
      <c r="H603" s="17" t="s">
        <v>0</v>
      </c>
      <c r="I603" s="26">
        <v>945.56</v>
      </c>
      <c r="J603" s="26">
        <v>945.56</v>
      </c>
      <c r="K603" s="16">
        <v>13487773093</v>
      </c>
      <c r="L603" s="17" t="s">
        <v>5</v>
      </c>
      <c r="M603" s="27"/>
    </row>
    <row r="604" spans="1:13">
      <c r="A604" s="16">
        <v>602</v>
      </c>
      <c r="B604" s="17"/>
      <c r="C604" s="18" t="s">
        <v>1797</v>
      </c>
      <c r="D604" s="19"/>
      <c r="E604" s="19" t="s">
        <v>108</v>
      </c>
      <c r="F604" s="20" t="s">
        <v>1798</v>
      </c>
      <c r="G604" s="21" t="s">
        <v>1799</v>
      </c>
      <c r="H604" s="17" t="s">
        <v>0</v>
      </c>
      <c r="I604" s="26">
        <v>262.04</v>
      </c>
      <c r="J604" s="26">
        <v>262.04</v>
      </c>
      <c r="K604" s="16">
        <v>13717540700</v>
      </c>
      <c r="L604" s="17" t="s">
        <v>5</v>
      </c>
      <c r="M604" s="27"/>
    </row>
    <row r="605" spans="1:13">
      <c r="A605" s="16">
        <v>603</v>
      </c>
      <c r="B605" s="17"/>
      <c r="C605" s="18" t="s">
        <v>1800</v>
      </c>
      <c r="D605" s="19"/>
      <c r="E605" s="19" t="s">
        <v>133</v>
      </c>
      <c r="F605" s="20" t="s">
        <v>1801</v>
      </c>
      <c r="G605" s="21" t="s">
        <v>1802</v>
      </c>
      <c r="H605" s="17" t="s">
        <v>0</v>
      </c>
      <c r="I605" s="26">
        <v>203.64</v>
      </c>
      <c r="J605" s="26">
        <v>203.64</v>
      </c>
      <c r="K605" s="16">
        <v>13487790438</v>
      </c>
      <c r="L605" s="17" t="s">
        <v>5</v>
      </c>
      <c r="M605" s="27"/>
    </row>
    <row r="606" spans="1:13">
      <c r="A606" s="16">
        <v>604</v>
      </c>
      <c r="B606" s="17"/>
      <c r="C606" s="18" t="s">
        <v>1803</v>
      </c>
      <c r="D606" s="19"/>
      <c r="E606" s="19" t="s">
        <v>55</v>
      </c>
      <c r="F606" s="20" t="s">
        <v>1804</v>
      </c>
      <c r="G606" s="21" t="s">
        <v>1805</v>
      </c>
      <c r="H606" s="17" t="s">
        <v>0</v>
      </c>
      <c r="I606" s="26">
        <v>488.04</v>
      </c>
      <c r="J606" s="26">
        <v>488.04</v>
      </c>
      <c r="K606" s="16">
        <v>13297307170</v>
      </c>
      <c r="L606" s="17" t="s">
        <v>5</v>
      </c>
      <c r="M606" s="27"/>
    </row>
    <row r="607" spans="1:13">
      <c r="A607" s="16">
        <v>605</v>
      </c>
      <c r="B607" s="17"/>
      <c r="C607" s="18" t="s">
        <v>1806</v>
      </c>
      <c r="D607" s="19"/>
      <c r="E607" s="19" t="s">
        <v>65</v>
      </c>
      <c r="F607" s="20" t="s">
        <v>1807</v>
      </c>
      <c r="G607" s="21" t="s">
        <v>1808</v>
      </c>
      <c r="H607" s="17" t="s">
        <v>0</v>
      </c>
      <c r="I607" s="26">
        <v>826.95</v>
      </c>
      <c r="J607" s="26">
        <v>826.95</v>
      </c>
      <c r="K607" s="16">
        <v>13430627886</v>
      </c>
      <c r="L607" s="17" t="s">
        <v>5</v>
      </c>
      <c r="M607" s="27"/>
    </row>
    <row r="608" spans="1:13">
      <c r="A608" s="16">
        <v>606</v>
      </c>
      <c r="B608" s="17"/>
      <c r="C608" s="18" t="s">
        <v>1809</v>
      </c>
      <c r="D608" s="19"/>
      <c r="E608" s="19" t="s">
        <v>65</v>
      </c>
      <c r="F608" s="20" t="s">
        <v>1810</v>
      </c>
      <c r="G608" s="21" t="s">
        <v>1811</v>
      </c>
      <c r="H608" s="17" t="s">
        <v>0</v>
      </c>
      <c r="I608" s="26">
        <v>385.4</v>
      </c>
      <c r="J608" s="26">
        <v>385.4</v>
      </c>
      <c r="K608" s="16">
        <v>18974868173</v>
      </c>
      <c r="L608" s="17" t="s">
        <v>5</v>
      </c>
      <c r="M608" s="27"/>
    </row>
    <row r="609" spans="1:13">
      <c r="A609" s="16">
        <v>607</v>
      </c>
      <c r="B609" s="17"/>
      <c r="C609" s="18" t="s">
        <v>1812</v>
      </c>
      <c r="D609" s="19"/>
      <c r="E609" s="19" t="s">
        <v>355</v>
      </c>
      <c r="F609" s="20" t="s">
        <v>1813</v>
      </c>
      <c r="G609" s="21" t="s">
        <v>1814</v>
      </c>
      <c r="H609" s="17" t="s">
        <v>0</v>
      </c>
      <c r="I609" s="26">
        <v>107</v>
      </c>
      <c r="J609" s="26">
        <v>107</v>
      </c>
      <c r="K609" s="16">
        <v>18473012395</v>
      </c>
      <c r="L609" s="17" t="s">
        <v>5</v>
      </c>
      <c r="M609" s="27"/>
    </row>
    <row r="610" spans="1:13">
      <c r="A610" s="16">
        <v>608</v>
      </c>
      <c r="B610" s="17"/>
      <c r="C610" s="18" t="s">
        <v>1815</v>
      </c>
      <c r="D610" s="19"/>
      <c r="E610" s="19" t="s">
        <v>55</v>
      </c>
      <c r="F610" s="20" t="s">
        <v>1816</v>
      </c>
      <c r="G610" s="21" t="s">
        <v>1817</v>
      </c>
      <c r="H610" s="17" t="s">
        <v>0</v>
      </c>
      <c r="I610" s="26">
        <v>945.61</v>
      </c>
      <c r="J610" s="26">
        <v>945.61</v>
      </c>
      <c r="K610" s="16">
        <v>15575069295</v>
      </c>
      <c r="L610" s="17" t="s">
        <v>5</v>
      </c>
      <c r="M610" s="27"/>
    </row>
    <row r="611" spans="1:13">
      <c r="A611" s="16">
        <v>609</v>
      </c>
      <c r="B611" s="17"/>
      <c r="C611" s="18" t="s">
        <v>1818</v>
      </c>
      <c r="D611" s="19"/>
      <c r="E611" s="19" t="s">
        <v>55</v>
      </c>
      <c r="F611" s="20" t="s">
        <v>1819</v>
      </c>
      <c r="G611" s="21" t="s">
        <v>1820</v>
      </c>
      <c r="H611" s="17" t="s">
        <v>0</v>
      </c>
      <c r="I611" s="26">
        <v>352.56</v>
      </c>
      <c r="J611" s="26">
        <v>352.56</v>
      </c>
      <c r="K611" s="16">
        <v>13786039187</v>
      </c>
      <c r="L611" s="17" t="s">
        <v>5</v>
      </c>
      <c r="M611" s="27"/>
    </row>
    <row r="612" spans="1:13">
      <c r="A612" s="16">
        <v>610</v>
      </c>
      <c r="B612" s="17"/>
      <c r="C612" s="18" t="s">
        <v>1821</v>
      </c>
      <c r="D612" s="19"/>
      <c r="E612" s="19" t="s">
        <v>380</v>
      </c>
      <c r="F612" s="20" t="s">
        <v>1822</v>
      </c>
      <c r="G612" s="21" t="s">
        <v>1823</v>
      </c>
      <c r="H612" s="17" t="s">
        <v>0</v>
      </c>
      <c r="I612" s="26">
        <v>444.3</v>
      </c>
      <c r="J612" s="26">
        <v>444.3</v>
      </c>
      <c r="K612" s="16">
        <v>15292018028</v>
      </c>
      <c r="L612" s="17" t="s">
        <v>5</v>
      </c>
      <c r="M612" s="27"/>
    </row>
    <row r="613" spans="1:13">
      <c r="A613" s="16">
        <v>611</v>
      </c>
      <c r="B613" s="17"/>
      <c r="C613" s="18" t="s">
        <v>1824</v>
      </c>
      <c r="D613" s="19"/>
      <c r="E613" s="19" t="s">
        <v>355</v>
      </c>
      <c r="F613" s="20" t="s">
        <v>1825</v>
      </c>
      <c r="G613" s="21" t="s">
        <v>1826</v>
      </c>
      <c r="H613" s="17" t="s">
        <v>0</v>
      </c>
      <c r="I613" s="26">
        <v>375.4</v>
      </c>
      <c r="J613" s="26">
        <v>375.4</v>
      </c>
      <c r="K613" s="16">
        <v>18673034023</v>
      </c>
      <c r="L613" s="17" t="s">
        <v>5</v>
      </c>
      <c r="M613" s="27"/>
    </row>
    <row r="614" spans="1:13">
      <c r="A614" s="16">
        <v>612</v>
      </c>
      <c r="B614" s="17"/>
      <c r="C614" s="18" t="s">
        <v>1827</v>
      </c>
      <c r="D614" s="19"/>
      <c r="E614" s="19" t="s">
        <v>115</v>
      </c>
      <c r="F614" s="20" t="s">
        <v>1828</v>
      </c>
      <c r="G614" s="21" t="s">
        <v>1829</v>
      </c>
      <c r="H614" s="17" t="s">
        <v>0</v>
      </c>
      <c r="I614" s="26">
        <v>719.69</v>
      </c>
      <c r="J614" s="26">
        <v>719.69</v>
      </c>
      <c r="K614" s="16">
        <v>18711292819</v>
      </c>
      <c r="L614" s="17" t="s">
        <v>5</v>
      </c>
      <c r="M614" s="27"/>
    </row>
    <row r="615" spans="1:13">
      <c r="A615" s="16">
        <v>613</v>
      </c>
      <c r="B615" s="17"/>
      <c r="C615" s="18" t="s">
        <v>1830</v>
      </c>
      <c r="D615" s="19"/>
      <c r="E615" s="19" t="s">
        <v>55</v>
      </c>
      <c r="F615" s="20" t="s">
        <v>1831</v>
      </c>
      <c r="G615" s="21" t="s">
        <v>1832</v>
      </c>
      <c r="H615" s="17" t="s">
        <v>0</v>
      </c>
      <c r="I615" s="26">
        <v>643</v>
      </c>
      <c r="J615" s="26">
        <v>643</v>
      </c>
      <c r="K615" s="16">
        <v>15576034863</v>
      </c>
      <c r="L615" s="17" t="s">
        <v>5</v>
      </c>
      <c r="M615" s="27"/>
    </row>
    <row r="616" spans="1:13">
      <c r="A616" s="16">
        <v>614</v>
      </c>
      <c r="B616" s="17"/>
      <c r="C616" s="18" t="s">
        <v>1379</v>
      </c>
      <c r="D616" s="19"/>
      <c r="E616" s="19" t="s">
        <v>55</v>
      </c>
      <c r="F616" s="20" t="s">
        <v>1833</v>
      </c>
      <c r="G616" s="21" t="s">
        <v>1834</v>
      </c>
      <c r="H616" s="17" t="s">
        <v>0</v>
      </c>
      <c r="I616" s="26">
        <v>96</v>
      </c>
      <c r="J616" s="26">
        <v>96</v>
      </c>
      <c r="K616" s="16">
        <v>15274092389</v>
      </c>
      <c r="L616" s="17" t="s">
        <v>5</v>
      </c>
      <c r="M616" s="27"/>
    </row>
    <row r="617" spans="1:13">
      <c r="A617" s="16">
        <v>615</v>
      </c>
      <c r="B617" s="17"/>
      <c r="C617" s="18" t="s">
        <v>1835</v>
      </c>
      <c r="D617" s="19"/>
      <c r="E617" s="19" t="s">
        <v>584</v>
      </c>
      <c r="F617" s="20" t="s">
        <v>1836</v>
      </c>
      <c r="G617" s="21" t="s">
        <v>1837</v>
      </c>
      <c r="H617" s="17" t="s">
        <v>0</v>
      </c>
      <c r="I617" s="26">
        <v>7239.2</v>
      </c>
      <c r="J617" s="26">
        <v>7239.2</v>
      </c>
      <c r="K617" s="16">
        <v>14749326721</v>
      </c>
      <c r="L617" s="17" t="s">
        <v>5</v>
      </c>
      <c r="M617" s="27"/>
    </row>
    <row r="618" spans="1:13">
      <c r="A618" s="16">
        <v>616</v>
      </c>
      <c r="B618" s="17"/>
      <c r="C618" s="18" t="s">
        <v>1838</v>
      </c>
      <c r="D618" s="19"/>
      <c r="E618" s="19" t="s">
        <v>76</v>
      </c>
      <c r="F618" s="20" t="s">
        <v>1839</v>
      </c>
      <c r="G618" s="21" t="s">
        <v>1840</v>
      </c>
      <c r="H618" s="17" t="s">
        <v>0</v>
      </c>
      <c r="I618" s="26">
        <v>1413.04</v>
      </c>
      <c r="J618" s="26">
        <v>1413.04</v>
      </c>
      <c r="K618" s="16">
        <v>18390152054</v>
      </c>
      <c r="L618" s="17" t="s">
        <v>5</v>
      </c>
      <c r="M618" s="27"/>
    </row>
    <row r="619" spans="1:13">
      <c r="A619" s="16">
        <v>617</v>
      </c>
      <c r="B619" s="17"/>
      <c r="C619" s="18" t="s">
        <v>1841</v>
      </c>
      <c r="D619" s="19"/>
      <c r="E619" s="19" t="s">
        <v>55</v>
      </c>
      <c r="F619" s="20" t="s">
        <v>1842</v>
      </c>
      <c r="G619" s="21" t="s">
        <v>1843</v>
      </c>
      <c r="H619" s="17" t="s">
        <v>0</v>
      </c>
      <c r="I619" s="26">
        <v>345.69</v>
      </c>
      <c r="J619" s="26">
        <v>345.69</v>
      </c>
      <c r="K619" s="16">
        <v>18570584844</v>
      </c>
      <c r="L619" s="17" t="s">
        <v>5</v>
      </c>
      <c r="M619" s="27"/>
    </row>
    <row r="620" spans="1:13">
      <c r="A620" s="16">
        <v>618</v>
      </c>
      <c r="B620" s="17"/>
      <c r="C620" s="18" t="s">
        <v>1844</v>
      </c>
      <c r="D620" s="19"/>
      <c r="E620" s="19" t="s">
        <v>45</v>
      </c>
      <c r="F620" s="20" t="s">
        <v>1845</v>
      </c>
      <c r="G620" s="21" t="s">
        <v>1846</v>
      </c>
      <c r="H620" s="17" t="s">
        <v>0</v>
      </c>
      <c r="I620" s="26">
        <v>1186.4</v>
      </c>
      <c r="J620" s="26">
        <v>1186.4</v>
      </c>
      <c r="K620" s="16">
        <v>18473098206</v>
      </c>
      <c r="L620" s="17" t="s">
        <v>5</v>
      </c>
      <c r="M620" s="27"/>
    </row>
    <row r="621" spans="1:13">
      <c r="A621" s="16">
        <v>619</v>
      </c>
      <c r="B621" s="17"/>
      <c r="C621" s="18" t="s">
        <v>1847</v>
      </c>
      <c r="D621" s="19"/>
      <c r="E621" s="19" t="s">
        <v>326</v>
      </c>
      <c r="F621" s="20" t="s">
        <v>1848</v>
      </c>
      <c r="G621" s="21" t="s">
        <v>1849</v>
      </c>
      <c r="H621" s="17" t="s">
        <v>0</v>
      </c>
      <c r="I621" s="26">
        <v>1029.08</v>
      </c>
      <c r="J621" s="26">
        <v>1029.08</v>
      </c>
      <c r="K621" s="16">
        <v>13007408937</v>
      </c>
      <c r="L621" s="17" t="s">
        <v>5</v>
      </c>
      <c r="M621" s="27"/>
    </row>
    <row r="622" spans="1:13">
      <c r="A622" s="16">
        <v>620</v>
      </c>
      <c r="B622" s="17"/>
      <c r="C622" s="18" t="s">
        <v>1850</v>
      </c>
      <c r="D622" s="19"/>
      <c r="E622" s="19" t="s">
        <v>133</v>
      </c>
      <c r="F622" s="20" t="s">
        <v>1851</v>
      </c>
      <c r="G622" s="21" t="s">
        <v>1852</v>
      </c>
      <c r="H622" s="17" t="s">
        <v>0</v>
      </c>
      <c r="I622" s="26">
        <v>956.34</v>
      </c>
      <c r="J622" s="26">
        <v>956.34</v>
      </c>
      <c r="K622" s="16">
        <v>15200276583</v>
      </c>
      <c r="L622" s="17" t="s">
        <v>5</v>
      </c>
      <c r="M622" s="27"/>
    </row>
    <row r="623" spans="1:13">
      <c r="A623" s="16">
        <v>621</v>
      </c>
      <c r="B623" s="17"/>
      <c r="C623" s="18" t="s">
        <v>1853</v>
      </c>
      <c r="D623" s="19"/>
      <c r="E623" s="19" t="s">
        <v>584</v>
      </c>
      <c r="F623" s="20" t="s">
        <v>1854</v>
      </c>
      <c r="G623" s="21" t="s">
        <v>1855</v>
      </c>
      <c r="H623" s="17" t="s">
        <v>0</v>
      </c>
      <c r="I623" s="26">
        <v>382</v>
      </c>
      <c r="J623" s="26">
        <v>382</v>
      </c>
      <c r="K623" s="16">
        <v>18711231361</v>
      </c>
      <c r="L623" s="17" t="s">
        <v>5</v>
      </c>
      <c r="M623" s="27"/>
    </row>
    <row r="624" spans="1:13">
      <c r="A624" s="16">
        <v>622</v>
      </c>
      <c r="B624" s="17"/>
      <c r="C624" s="18" t="s">
        <v>1856</v>
      </c>
      <c r="D624" s="19"/>
      <c r="E624" s="19" t="s">
        <v>336</v>
      </c>
      <c r="F624" s="20" t="s">
        <v>1857</v>
      </c>
      <c r="G624" s="21" t="s">
        <v>1858</v>
      </c>
      <c r="H624" s="17" t="s">
        <v>0</v>
      </c>
      <c r="I624" s="26">
        <v>813.07</v>
      </c>
      <c r="J624" s="26">
        <v>813.07</v>
      </c>
      <c r="K624" s="16">
        <v>15200288256</v>
      </c>
      <c r="L624" s="17" t="s">
        <v>5</v>
      </c>
      <c r="M624" s="27"/>
    </row>
    <row r="625" spans="1:13">
      <c r="A625" s="16">
        <v>623</v>
      </c>
      <c r="B625" s="17"/>
      <c r="C625" s="18" t="s">
        <v>1859</v>
      </c>
      <c r="D625" s="19"/>
      <c r="E625" s="19" t="s">
        <v>584</v>
      </c>
      <c r="F625" s="20" t="s">
        <v>1860</v>
      </c>
      <c r="G625" s="21" t="s">
        <v>1861</v>
      </c>
      <c r="H625" s="17" t="s">
        <v>0</v>
      </c>
      <c r="I625" s="26">
        <v>150</v>
      </c>
      <c r="J625" s="26">
        <v>150</v>
      </c>
      <c r="K625" s="16">
        <v>13762009878</v>
      </c>
      <c r="L625" s="17" t="s">
        <v>5</v>
      </c>
      <c r="M625" s="27"/>
    </row>
    <row r="626" spans="1:13">
      <c r="A626" s="16">
        <v>624</v>
      </c>
      <c r="B626" s="17"/>
      <c r="C626" s="18" t="s">
        <v>1862</v>
      </c>
      <c r="D626" s="19"/>
      <c r="E626" s="19" t="s">
        <v>41</v>
      </c>
      <c r="F626" s="20" t="s">
        <v>1863</v>
      </c>
      <c r="G626" s="21" t="s">
        <v>1864</v>
      </c>
      <c r="H626" s="17" t="s">
        <v>0</v>
      </c>
      <c r="I626" s="26">
        <v>3282.26</v>
      </c>
      <c r="J626" s="26">
        <v>3282.26</v>
      </c>
      <c r="K626" s="16"/>
      <c r="L626" s="17" t="s">
        <v>5</v>
      </c>
      <c r="M626" s="27"/>
    </row>
    <row r="627" spans="1:13">
      <c r="A627" s="16">
        <v>625</v>
      </c>
      <c r="B627" s="17"/>
      <c r="C627" s="18" t="s">
        <v>1865</v>
      </c>
      <c r="D627" s="19"/>
      <c r="E627" s="19" t="s">
        <v>45</v>
      </c>
      <c r="F627" s="20" t="s">
        <v>1866</v>
      </c>
      <c r="G627" s="21" t="s">
        <v>1867</v>
      </c>
      <c r="H627" s="17" t="s">
        <v>0</v>
      </c>
      <c r="I627" s="26">
        <v>1034.02</v>
      </c>
      <c r="J627" s="26">
        <v>1034.02</v>
      </c>
      <c r="K627" s="16">
        <v>13874098144</v>
      </c>
      <c r="L627" s="17" t="s">
        <v>5</v>
      </c>
      <c r="M627" s="27"/>
    </row>
    <row r="628" spans="1:13">
      <c r="A628" s="16">
        <v>626</v>
      </c>
      <c r="B628" s="17"/>
      <c r="C628" s="18" t="s">
        <v>1868</v>
      </c>
      <c r="D628" s="19"/>
      <c r="E628" s="19" t="s">
        <v>380</v>
      </c>
      <c r="F628" s="20" t="s">
        <v>1869</v>
      </c>
      <c r="G628" s="21" t="s">
        <v>1870</v>
      </c>
      <c r="H628" s="17" t="s">
        <v>0</v>
      </c>
      <c r="I628" s="26">
        <v>1595.28</v>
      </c>
      <c r="J628" s="26">
        <v>1595.28</v>
      </c>
      <c r="K628" s="16">
        <v>13762072791</v>
      </c>
      <c r="L628" s="17" t="s">
        <v>5</v>
      </c>
      <c r="M628" s="27"/>
    </row>
    <row r="629" spans="1:13">
      <c r="A629" s="16">
        <v>627</v>
      </c>
      <c r="B629" s="17"/>
      <c r="C629" s="18" t="s">
        <v>1871</v>
      </c>
      <c r="D629" s="19"/>
      <c r="E629" s="19" t="s">
        <v>55</v>
      </c>
      <c r="F629" s="20" t="s">
        <v>1872</v>
      </c>
      <c r="G629" s="21" t="s">
        <v>1873</v>
      </c>
      <c r="H629" s="17" t="s">
        <v>0</v>
      </c>
      <c r="I629" s="26">
        <v>1121.6</v>
      </c>
      <c r="J629" s="26">
        <v>1121.6</v>
      </c>
      <c r="K629" s="16">
        <v>15377309069</v>
      </c>
      <c r="L629" s="17" t="s">
        <v>5</v>
      </c>
      <c r="M629" s="27"/>
    </row>
    <row r="630" spans="1:13">
      <c r="A630" s="16">
        <v>628</v>
      </c>
      <c r="B630" s="17"/>
      <c r="C630" s="18" t="s">
        <v>1874</v>
      </c>
      <c r="D630" s="19"/>
      <c r="E630" s="19" t="s">
        <v>65</v>
      </c>
      <c r="F630" s="20" t="s">
        <v>1875</v>
      </c>
      <c r="G630" s="21" t="s">
        <v>1876</v>
      </c>
      <c r="H630" s="17" t="s">
        <v>0</v>
      </c>
      <c r="I630" s="26">
        <v>1051.9</v>
      </c>
      <c r="J630" s="26">
        <v>1051.9</v>
      </c>
      <c r="K630" s="16">
        <v>13874067319</v>
      </c>
      <c r="L630" s="17" t="s">
        <v>5</v>
      </c>
      <c r="M630" s="27"/>
    </row>
    <row r="631" spans="1:13">
      <c r="A631" s="16">
        <v>629</v>
      </c>
      <c r="B631" s="17"/>
      <c r="C631" s="18" t="s">
        <v>262</v>
      </c>
      <c r="D631" s="19"/>
      <c r="E631" s="19" t="s">
        <v>174</v>
      </c>
      <c r="F631" s="20" t="s">
        <v>1877</v>
      </c>
      <c r="G631" s="21" t="s">
        <v>1878</v>
      </c>
      <c r="H631" s="17" t="s">
        <v>0</v>
      </c>
      <c r="I631" s="26">
        <v>1615</v>
      </c>
      <c r="J631" s="26">
        <v>1615</v>
      </c>
      <c r="K631" s="16"/>
      <c r="L631" s="17" t="s">
        <v>5</v>
      </c>
      <c r="M631" s="27"/>
    </row>
    <row r="632" spans="1:13">
      <c r="A632" s="16">
        <v>630</v>
      </c>
      <c r="B632" s="17"/>
      <c r="C632" s="18" t="s">
        <v>1879</v>
      </c>
      <c r="D632" s="19"/>
      <c r="E632" s="19" t="s">
        <v>380</v>
      </c>
      <c r="F632" s="20" t="s">
        <v>1880</v>
      </c>
      <c r="G632" s="21" t="s">
        <v>1881</v>
      </c>
      <c r="H632" s="17" t="s">
        <v>0</v>
      </c>
      <c r="I632" s="26">
        <v>649.37</v>
      </c>
      <c r="J632" s="26">
        <v>649.37</v>
      </c>
      <c r="K632" s="16">
        <v>13974060472</v>
      </c>
      <c r="L632" s="17" t="s">
        <v>5</v>
      </c>
      <c r="M632" s="27"/>
    </row>
    <row r="633" spans="1:13">
      <c r="A633" s="16">
        <v>631</v>
      </c>
      <c r="B633" s="17"/>
      <c r="C633" s="18" t="s">
        <v>1882</v>
      </c>
      <c r="D633" s="19"/>
      <c r="E633" s="19" t="s">
        <v>45</v>
      </c>
      <c r="F633" s="20" t="s">
        <v>1883</v>
      </c>
      <c r="G633" s="21" t="s">
        <v>1884</v>
      </c>
      <c r="H633" s="17" t="s">
        <v>0</v>
      </c>
      <c r="I633" s="26">
        <v>2264.5</v>
      </c>
      <c r="J633" s="26">
        <v>2264.5</v>
      </c>
      <c r="K633" s="16">
        <v>15927742904</v>
      </c>
      <c r="L633" s="17" t="s">
        <v>5</v>
      </c>
      <c r="M633" s="27"/>
    </row>
    <row r="634" spans="1:13">
      <c r="A634" s="16">
        <v>632</v>
      </c>
      <c r="B634" s="17"/>
      <c r="C634" s="18" t="s">
        <v>1885</v>
      </c>
      <c r="D634" s="19"/>
      <c r="E634" s="19" t="s">
        <v>355</v>
      </c>
      <c r="F634" s="20" t="s">
        <v>1886</v>
      </c>
      <c r="G634" s="21" t="s">
        <v>1887</v>
      </c>
      <c r="H634" s="17" t="s">
        <v>0</v>
      </c>
      <c r="I634" s="26">
        <v>753.73</v>
      </c>
      <c r="J634" s="26">
        <v>753.73</v>
      </c>
      <c r="K634" s="16">
        <v>15576001195</v>
      </c>
      <c r="L634" s="17" t="s">
        <v>5</v>
      </c>
      <c r="M634" s="27"/>
    </row>
    <row r="635" spans="1:13">
      <c r="A635" s="16">
        <v>633</v>
      </c>
      <c r="B635" s="17"/>
      <c r="C635" s="18" t="s">
        <v>1888</v>
      </c>
      <c r="D635" s="19"/>
      <c r="E635" s="19" t="s">
        <v>65</v>
      </c>
      <c r="F635" s="20" t="s">
        <v>1889</v>
      </c>
      <c r="G635" s="21" t="s">
        <v>1890</v>
      </c>
      <c r="H635" s="17" t="s">
        <v>0</v>
      </c>
      <c r="I635" s="26">
        <v>5075</v>
      </c>
      <c r="J635" s="26">
        <v>5075</v>
      </c>
      <c r="K635" s="16">
        <v>18773070182</v>
      </c>
      <c r="L635" s="17" t="s">
        <v>5</v>
      </c>
      <c r="M635" s="27"/>
    </row>
    <row r="636" spans="1:13">
      <c r="A636" s="16">
        <v>634</v>
      </c>
      <c r="B636" s="17"/>
      <c r="C636" s="18" t="s">
        <v>1891</v>
      </c>
      <c r="D636" s="19"/>
      <c r="E636" s="19" t="s">
        <v>69</v>
      </c>
      <c r="F636" s="20" t="s">
        <v>1892</v>
      </c>
      <c r="G636" s="21" t="s">
        <v>1893</v>
      </c>
      <c r="H636" s="17" t="s">
        <v>0</v>
      </c>
      <c r="I636" s="26">
        <v>1225.8</v>
      </c>
      <c r="J636" s="26">
        <v>1225.8</v>
      </c>
      <c r="K636" s="16">
        <v>15773033132</v>
      </c>
      <c r="L636" s="17" t="s">
        <v>5</v>
      </c>
      <c r="M636" s="27"/>
    </row>
    <row r="637" spans="1:13">
      <c r="A637" s="16">
        <v>635</v>
      </c>
      <c r="B637" s="17"/>
      <c r="C637" s="18" t="s">
        <v>483</v>
      </c>
      <c r="D637" s="19"/>
      <c r="E637" s="19" t="s">
        <v>65</v>
      </c>
      <c r="F637" s="20" t="s">
        <v>1894</v>
      </c>
      <c r="G637" s="21" t="s">
        <v>1895</v>
      </c>
      <c r="H637" s="17" t="s">
        <v>0</v>
      </c>
      <c r="I637" s="26">
        <v>3740.82</v>
      </c>
      <c r="J637" s="26">
        <v>3740.82</v>
      </c>
      <c r="K637" s="16">
        <v>17382049366</v>
      </c>
      <c r="L637" s="17" t="s">
        <v>5</v>
      </c>
      <c r="M637" s="27"/>
    </row>
    <row r="638" spans="1:13">
      <c r="A638" s="16">
        <v>636</v>
      </c>
      <c r="B638" s="17"/>
      <c r="C638" s="18" t="s">
        <v>1896</v>
      </c>
      <c r="D638" s="19"/>
      <c r="E638" s="19" t="s">
        <v>76</v>
      </c>
      <c r="F638" s="20" t="s">
        <v>1897</v>
      </c>
      <c r="G638" s="21" t="s">
        <v>1898</v>
      </c>
      <c r="H638" s="17" t="s">
        <v>0</v>
      </c>
      <c r="I638" s="26">
        <v>1142.61</v>
      </c>
      <c r="J638" s="26">
        <v>1142.61</v>
      </c>
      <c r="K638" s="16">
        <v>15115039269</v>
      </c>
      <c r="L638" s="17" t="s">
        <v>5</v>
      </c>
      <c r="M638" s="27"/>
    </row>
    <row r="639" spans="1:13">
      <c r="A639" s="16">
        <v>637</v>
      </c>
      <c r="B639" s="17"/>
      <c r="C639" s="18" t="s">
        <v>1899</v>
      </c>
      <c r="D639" s="19"/>
      <c r="E639" s="19" t="s">
        <v>45</v>
      </c>
      <c r="F639" s="20" t="s">
        <v>1900</v>
      </c>
      <c r="G639" s="21" t="s">
        <v>1901</v>
      </c>
      <c r="H639" s="17" t="s">
        <v>0</v>
      </c>
      <c r="I639" s="26">
        <v>44</v>
      </c>
      <c r="J639" s="26">
        <v>44</v>
      </c>
      <c r="K639" s="16">
        <v>15675090210</v>
      </c>
      <c r="L639" s="17" t="s">
        <v>5</v>
      </c>
      <c r="M639" s="27"/>
    </row>
    <row r="640" spans="1:13">
      <c r="A640" s="16">
        <v>638</v>
      </c>
      <c r="B640" s="17"/>
      <c r="C640" s="18" t="s">
        <v>685</v>
      </c>
      <c r="D640" s="19"/>
      <c r="E640" s="19" t="s">
        <v>288</v>
      </c>
      <c r="F640" s="20" t="s">
        <v>1902</v>
      </c>
      <c r="G640" s="21" t="s">
        <v>1903</v>
      </c>
      <c r="H640" s="17" t="s">
        <v>0</v>
      </c>
      <c r="I640" s="26">
        <v>769.32</v>
      </c>
      <c r="J640" s="26">
        <v>769.32</v>
      </c>
      <c r="K640" s="16">
        <v>15576055523</v>
      </c>
      <c r="L640" s="17" t="s">
        <v>5</v>
      </c>
      <c r="M640" s="27"/>
    </row>
    <row r="641" spans="1:13">
      <c r="A641" s="16">
        <v>639</v>
      </c>
      <c r="B641" s="17"/>
      <c r="C641" s="18" t="s">
        <v>1904</v>
      </c>
      <c r="D641" s="19"/>
      <c r="E641" s="19" t="s">
        <v>65</v>
      </c>
      <c r="F641" s="20" t="s">
        <v>1905</v>
      </c>
      <c r="G641" s="21" t="s">
        <v>1906</v>
      </c>
      <c r="H641" s="17" t="s">
        <v>0</v>
      </c>
      <c r="I641" s="26">
        <v>792.64</v>
      </c>
      <c r="J641" s="26">
        <v>792.64</v>
      </c>
      <c r="K641" s="16">
        <v>13574028833</v>
      </c>
      <c r="L641" s="17" t="s">
        <v>5</v>
      </c>
      <c r="M641" s="27"/>
    </row>
    <row r="642" spans="1:13">
      <c r="A642" s="16">
        <v>640</v>
      </c>
      <c r="B642" s="17"/>
      <c r="C642" s="18" t="s">
        <v>1907</v>
      </c>
      <c r="D642" s="19"/>
      <c r="E642" s="19" t="s">
        <v>55</v>
      </c>
      <c r="F642" s="20" t="s">
        <v>1908</v>
      </c>
      <c r="G642" s="21" t="s">
        <v>1909</v>
      </c>
      <c r="H642" s="17" t="s">
        <v>0</v>
      </c>
      <c r="I642" s="26">
        <v>210</v>
      </c>
      <c r="J642" s="26">
        <v>210</v>
      </c>
      <c r="K642" s="16">
        <v>13974067322</v>
      </c>
      <c r="L642" s="17" t="s">
        <v>5</v>
      </c>
      <c r="M642" s="27"/>
    </row>
    <row r="643" spans="1:13">
      <c r="A643" s="16">
        <v>641</v>
      </c>
      <c r="B643" s="17"/>
      <c r="C643" s="18" t="s">
        <v>1910</v>
      </c>
      <c r="D643" s="19"/>
      <c r="E643" s="19" t="s">
        <v>108</v>
      </c>
      <c r="F643" s="20" t="s">
        <v>1911</v>
      </c>
      <c r="G643" s="21" t="s">
        <v>1912</v>
      </c>
      <c r="H643" s="17" t="s">
        <v>0</v>
      </c>
      <c r="I643" s="26">
        <v>802.9</v>
      </c>
      <c r="J643" s="26">
        <v>802.9</v>
      </c>
      <c r="K643" s="16">
        <v>13974073077</v>
      </c>
      <c r="L643" s="17" t="s">
        <v>5</v>
      </c>
      <c r="M643" s="27"/>
    </row>
    <row r="644" spans="1:13">
      <c r="A644" s="16">
        <v>642</v>
      </c>
      <c r="B644" s="17"/>
      <c r="C644" s="18" t="s">
        <v>1913</v>
      </c>
      <c r="D644" s="19"/>
      <c r="E644" s="19" t="s">
        <v>133</v>
      </c>
      <c r="F644" s="20" t="s">
        <v>1914</v>
      </c>
      <c r="G644" s="21" t="s">
        <v>1915</v>
      </c>
      <c r="H644" s="17" t="s">
        <v>0</v>
      </c>
      <c r="I644" s="26">
        <v>833.89</v>
      </c>
      <c r="J644" s="26">
        <v>833.89</v>
      </c>
      <c r="K644" s="16">
        <v>18817042765</v>
      </c>
      <c r="L644" s="17" t="s">
        <v>5</v>
      </c>
      <c r="M644" s="27"/>
    </row>
    <row r="645" spans="1:13">
      <c r="A645" s="16">
        <v>643</v>
      </c>
      <c r="B645" s="17"/>
      <c r="C645" s="18" t="s">
        <v>1916</v>
      </c>
      <c r="D645" s="19"/>
      <c r="E645" s="19" t="s">
        <v>55</v>
      </c>
      <c r="F645" s="20" t="s">
        <v>1917</v>
      </c>
      <c r="G645" s="21" t="s">
        <v>1918</v>
      </c>
      <c r="H645" s="17" t="s">
        <v>0</v>
      </c>
      <c r="I645" s="26">
        <v>279.24</v>
      </c>
      <c r="J645" s="26">
        <v>279.24</v>
      </c>
      <c r="K645" s="16">
        <v>17716732869</v>
      </c>
      <c r="L645" s="17" t="s">
        <v>5</v>
      </c>
      <c r="M645" s="27"/>
    </row>
    <row r="646" spans="1:13">
      <c r="A646" s="16">
        <v>644</v>
      </c>
      <c r="B646" s="17"/>
      <c r="C646" s="18" t="s">
        <v>463</v>
      </c>
      <c r="D646" s="19"/>
      <c r="E646" s="19" t="s">
        <v>29</v>
      </c>
      <c r="F646" s="20" t="s">
        <v>1919</v>
      </c>
      <c r="G646" s="21" t="s">
        <v>1920</v>
      </c>
      <c r="H646" s="17" t="s">
        <v>0</v>
      </c>
      <c r="I646" s="26">
        <v>289.9</v>
      </c>
      <c r="J646" s="26">
        <v>289.9</v>
      </c>
      <c r="K646" s="16">
        <v>13874069009</v>
      </c>
      <c r="L646" s="17" t="s">
        <v>5</v>
      </c>
      <c r="M646" s="27"/>
    </row>
    <row r="647" spans="1:13">
      <c r="A647" s="16">
        <v>645</v>
      </c>
      <c r="B647" s="17"/>
      <c r="C647" s="18" t="s">
        <v>1921</v>
      </c>
      <c r="D647" s="19"/>
      <c r="E647" s="19" t="s">
        <v>29</v>
      </c>
      <c r="F647" s="20" t="s">
        <v>1922</v>
      </c>
      <c r="G647" s="21" t="s">
        <v>1923</v>
      </c>
      <c r="H647" s="17" t="s">
        <v>0</v>
      </c>
      <c r="I647" s="26">
        <v>1466.84</v>
      </c>
      <c r="J647" s="26">
        <v>1466.84</v>
      </c>
      <c r="K647" s="16">
        <v>15197060721</v>
      </c>
      <c r="L647" s="17" t="s">
        <v>5</v>
      </c>
      <c r="M647" s="27"/>
    </row>
    <row r="648" spans="1:13">
      <c r="A648" s="16">
        <v>646</v>
      </c>
      <c r="B648" s="17"/>
      <c r="C648" s="18" t="s">
        <v>1924</v>
      </c>
      <c r="D648" s="19"/>
      <c r="E648" s="19" t="s">
        <v>380</v>
      </c>
      <c r="F648" s="20" t="s">
        <v>1925</v>
      </c>
      <c r="G648" s="21" t="s">
        <v>1926</v>
      </c>
      <c r="H648" s="17" t="s">
        <v>0</v>
      </c>
      <c r="I648" s="26">
        <v>1245.44</v>
      </c>
      <c r="J648" s="26">
        <v>1245.44</v>
      </c>
      <c r="K648" s="16">
        <v>15576035431</v>
      </c>
      <c r="L648" s="17" t="s">
        <v>5</v>
      </c>
      <c r="M648" s="27"/>
    </row>
    <row r="649" spans="1:13">
      <c r="A649" s="16">
        <v>647</v>
      </c>
      <c r="B649" s="17"/>
      <c r="C649" s="18" t="s">
        <v>1927</v>
      </c>
      <c r="D649" s="19"/>
      <c r="E649" s="19" t="s">
        <v>45</v>
      </c>
      <c r="F649" s="20" t="s">
        <v>1928</v>
      </c>
      <c r="G649" s="21" t="s">
        <v>1929</v>
      </c>
      <c r="H649" s="17" t="s">
        <v>0</v>
      </c>
      <c r="I649" s="26">
        <v>418.78</v>
      </c>
      <c r="J649" s="26">
        <v>418.78</v>
      </c>
      <c r="K649" s="16">
        <v>15273061157</v>
      </c>
      <c r="L649" s="17" t="s">
        <v>5</v>
      </c>
      <c r="M649" s="27"/>
    </row>
    <row r="650" spans="1:13">
      <c r="A650" s="16">
        <v>648</v>
      </c>
      <c r="B650" s="17"/>
      <c r="C650" s="18" t="s">
        <v>1930</v>
      </c>
      <c r="D650" s="19"/>
      <c r="E650" s="19" t="s">
        <v>115</v>
      </c>
      <c r="F650" s="20" t="s">
        <v>1931</v>
      </c>
      <c r="G650" s="21" t="s">
        <v>1932</v>
      </c>
      <c r="H650" s="17" t="s">
        <v>0</v>
      </c>
      <c r="I650" s="26">
        <v>5144.79</v>
      </c>
      <c r="J650" s="26">
        <v>5144.79</v>
      </c>
      <c r="K650" s="16"/>
      <c r="L650" s="17" t="s">
        <v>5</v>
      </c>
      <c r="M650" s="27"/>
    </row>
    <row r="651" spans="1:13">
      <c r="A651" s="16">
        <v>649</v>
      </c>
      <c r="B651" s="17"/>
      <c r="C651" s="18" t="s">
        <v>332</v>
      </c>
      <c r="D651" s="19"/>
      <c r="E651" s="19" t="s">
        <v>174</v>
      </c>
      <c r="F651" s="20" t="s">
        <v>1933</v>
      </c>
      <c r="G651" s="21" t="s">
        <v>1934</v>
      </c>
      <c r="H651" s="17" t="s">
        <v>0</v>
      </c>
      <c r="I651" s="26">
        <v>1113.42</v>
      </c>
      <c r="J651" s="26">
        <v>1113.42</v>
      </c>
      <c r="K651" s="16">
        <v>18373067005</v>
      </c>
      <c r="L651" s="17" t="s">
        <v>5</v>
      </c>
      <c r="M651" s="27"/>
    </row>
    <row r="652" spans="1:13">
      <c r="A652" s="16">
        <v>650</v>
      </c>
      <c r="B652" s="17"/>
      <c r="C652" s="18" t="s">
        <v>1935</v>
      </c>
      <c r="D652" s="19"/>
      <c r="E652" s="19" t="s">
        <v>108</v>
      </c>
      <c r="F652" s="20" t="s">
        <v>1936</v>
      </c>
      <c r="G652" s="21" t="s">
        <v>1937</v>
      </c>
      <c r="H652" s="17" t="s">
        <v>0</v>
      </c>
      <c r="I652" s="26">
        <v>1576.8</v>
      </c>
      <c r="J652" s="26">
        <v>1576.8</v>
      </c>
      <c r="K652" s="16">
        <v>13574032030</v>
      </c>
      <c r="L652" s="17" t="s">
        <v>5</v>
      </c>
      <c r="M652" s="27"/>
    </row>
    <row r="653" spans="1:13">
      <c r="A653" s="16">
        <v>651</v>
      </c>
      <c r="B653" s="17"/>
      <c r="C653" s="18" t="s">
        <v>1938</v>
      </c>
      <c r="D653" s="19"/>
      <c r="E653" s="19" t="s">
        <v>69</v>
      </c>
      <c r="F653" s="20" t="s">
        <v>1939</v>
      </c>
      <c r="G653" s="21" t="s">
        <v>1940</v>
      </c>
      <c r="H653" s="17" t="s">
        <v>0</v>
      </c>
      <c r="I653" s="26">
        <v>988.15</v>
      </c>
      <c r="J653" s="26">
        <v>988.15</v>
      </c>
      <c r="K653" s="16">
        <v>18390153891</v>
      </c>
      <c r="L653" s="17" t="s">
        <v>5</v>
      </c>
      <c r="M653" s="27"/>
    </row>
    <row r="654" spans="1:13">
      <c r="A654" s="16">
        <v>652</v>
      </c>
      <c r="B654" s="17"/>
      <c r="C654" s="18" t="s">
        <v>1941</v>
      </c>
      <c r="D654" s="19"/>
      <c r="E654" s="19" t="s">
        <v>584</v>
      </c>
      <c r="F654" s="20" t="s">
        <v>1942</v>
      </c>
      <c r="G654" s="21" t="s">
        <v>1943</v>
      </c>
      <c r="H654" s="17" t="s">
        <v>0</v>
      </c>
      <c r="I654" s="26">
        <v>110.4</v>
      </c>
      <c r="J654" s="26">
        <v>110.4</v>
      </c>
      <c r="K654" s="16">
        <v>13789052411</v>
      </c>
      <c r="L654" s="17" t="s">
        <v>5</v>
      </c>
      <c r="M654" s="27"/>
    </row>
    <row r="655" spans="1:13">
      <c r="A655" s="16">
        <v>653</v>
      </c>
      <c r="B655" s="17"/>
      <c r="C655" s="18" t="s">
        <v>1944</v>
      </c>
      <c r="D655" s="19"/>
      <c r="E655" s="19" t="s">
        <v>115</v>
      </c>
      <c r="F655" s="20" t="s">
        <v>1945</v>
      </c>
      <c r="G655" s="21" t="s">
        <v>1946</v>
      </c>
      <c r="H655" s="17" t="s">
        <v>0</v>
      </c>
      <c r="I655" s="26">
        <v>129.9</v>
      </c>
      <c r="J655" s="26">
        <v>129.9</v>
      </c>
      <c r="K655" s="16">
        <v>13100307325</v>
      </c>
      <c r="L655" s="17" t="s">
        <v>5</v>
      </c>
      <c r="M655" s="27"/>
    </row>
    <row r="656" spans="1:13">
      <c r="A656" s="16">
        <v>654</v>
      </c>
      <c r="B656" s="17"/>
      <c r="C656" s="18" t="s">
        <v>1947</v>
      </c>
      <c r="D656" s="19"/>
      <c r="E656" s="19" t="s">
        <v>37</v>
      </c>
      <c r="F656" s="20" t="s">
        <v>1948</v>
      </c>
      <c r="G656" s="21" t="s">
        <v>1949</v>
      </c>
      <c r="H656" s="17" t="s">
        <v>0</v>
      </c>
      <c r="I656" s="26">
        <v>1896.57</v>
      </c>
      <c r="J656" s="26">
        <v>1896.57</v>
      </c>
      <c r="K656" s="16">
        <v>13037306441</v>
      </c>
      <c r="L656" s="17" t="s">
        <v>5</v>
      </c>
      <c r="M656" s="27"/>
    </row>
    <row r="657" spans="1:13">
      <c r="A657" s="16">
        <v>655</v>
      </c>
      <c r="B657" s="17"/>
      <c r="C657" s="18" t="s">
        <v>1950</v>
      </c>
      <c r="D657" s="19"/>
      <c r="E657" s="19" t="s">
        <v>65</v>
      </c>
      <c r="F657" s="20" t="s">
        <v>1951</v>
      </c>
      <c r="G657" s="21" t="s">
        <v>1952</v>
      </c>
      <c r="H657" s="17" t="s">
        <v>0</v>
      </c>
      <c r="I657" s="26">
        <v>96</v>
      </c>
      <c r="J657" s="26">
        <v>96</v>
      </c>
      <c r="K657" s="16">
        <v>13873009204</v>
      </c>
      <c r="L657" s="17" t="s">
        <v>5</v>
      </c>
      <c r="M657" s="27"/>
    </row>
    <row r="658" spans="1:13">
      <c r="A658" s="16">
        <v>656</v>
      </c>
      <c r="B658" s="17"/>
      <c r="C658" s="18" t="s">
        <v>1953</v>
      </c>
      <c r="D658" s="19"/>
      <c r="E658" s="19" t="s">
        <v>380</v>
      </c>
      <c r="F658" s="20" t="s">
        <v>1954</v>
      </c>
      <c r="G658" s="21" t="s">
        <v>1955</v>
      </c>
      <c r="H658" s="17" t="s">
        <v>0</v>
      </c>
      <c r="I658" s="26">
        <v>163.2</v>
      </c>
      <c r="J658" s="26">
        <v>163.2</v>
      </c>
      <c r="K658" s="16">
        <v>18821862755</v>
      </c>
      <c r="L658" s="17" t="s">
        <v>5</v>
      </c>
      <c r="M658" s="27"/>
    </row>
    <row r="659" spans="1:13">
      <c r="A659" s="16">
        <v>657</v>
      </c>
      <c r="B659" s="17"/>
      <c r="C659" s="18" t="s">
        <v>1956</v>
      </c>
      <c r="D659" s="19"/>
      <c r="E659" s="19" t="s">
        <v>55</v>
      </c>
      <c r="F659" s="20" t="s">
        <v>1957</v>
      </c>
      <c r="G659" s="21" t="s">
        <v>1958</v>
      </c>
      <c r="H659" s="17" t="s">
        <v>0</v>
      </c>
      <c r="I659" s="26">
        <v>942.83</v>
      </c>
      <c r="J659" s="26">
        <v>942.83</v>
      </c>
      <c r="K659" s="16">
        <v>15197094655</v>
      </c>
      <c r="L659" s="17" t="s">
        <v>5</v>
      </c>
      <c r="M659" s="27"/>
    </row>
    <row r="660" spans="1:13">
      <c r="A660" s="16">
        <v>658</v>
      </c>
      <c r="B660" s="17"/>
      <c r="C660" s="18" t="s">
        <v>1959</v>
      </c>
      <c r="D660" s="19"/>
      <c r="E660" s="19" t="s">
        <v>355</v>
      </c>
      <c r="F660" s="20" t="s">
        <v>1960</v>
      </c>
      <c r="G660" s="21" t="s">
        <v>1961</v>
      </c>
      <c r="H660" s="17" t="s">
        <v>0</v>
      </c>
      <c r="I660" s="26">
        <v>129.75</v>
      </c>
      <c r="J660" s="26">
        <v>129.75</v>
      </c>
      <c r="K660" s="16">
        <v>18817035881</v>
      </c>
      <c r="L660" s="17" t="s">
        <v>5</v>
      </c>
      <c r="M660" s="27"/>
    </row>
    <row r="661" spans="1:13">
      <c r="A661" s="16">
        <v>659</v>
      </c>
      <c r="B661" s="17"/>
      <c r="C661" s="18" t="s">
        <v>1962</v>
      </c>
      <c r="D661" s="19"/>
      <c r="E661" s="19" t="s">
        <v>29</v>
      </c>
      <c r="F661" s="20" t="s">
        <v>1963</v>
      </c>
      <c r="G661" s="21" t="s">
        <v>1964</v>
      </c>
      <c r="H661" s="17" t="s">
        <v>0</v>
      </c>
      <c r="I661" s="26">
        <v>3252.34</v>
      </c>
      <c r="J661" s="26">
        <v>3252.34</v>
      </c>
      <c r="K661" s="16">
        <v>13647302798</v>
      </c>
      <c r="L661" s="17" t="s">
        <v>5</v>
      </c>
      <c r="M661" s="27"/>
    </row>
    <row r="662" spans="1:13">
      <c r="A662" s="16">
        <v>660</v>
      </c>
      <c r="B662" s="17"/>
      <c r="C662" s="18" t="s">
        <v>1965</v>
      </c>
      <c r="D662" s="19"/>
      <c r="E662" s="19" t="s">
        <v>108</v>
      </c>
      <c r="F662" s="20" t="s">
        <v>1966</v>
      </c>
      <c r="G662" s="21" t="s">
        <v>1967</v>
      </c>
      <c r="H662" s="17" t="s">
        <v>0</v>
      </c>
      <c r="I662" s="26">
        <v>768.34</v>
      </c>
      <c r="J662" s="26">
        <v>768.34</v>
      </c>
      <c r="K662" s="16">
        <v>13647407932</v>
      </c>
      <c r="L662" s="17" t="s">
        <v>5</v>
      </c>
      <c r="M662" s="27"/>
    </row>
    <row r="663" spans="1:13">
      <c r="A663" s="16">
        <v>661</v>
      </c>
      <c r="B663" s="17"/>
      <c r="C663" s="18" t="s">
        <v>1968</v>
      </c>
      <c r="D663" s="19"/>
      <c r="E663" s="19" t="s">
        <v>45</v>
      </c>
      <c r="F663" s="20" t="s">
        <v>1969</v>
      </c>
      <c r="G663" s="21" t="s">
        <v>1970</v>
      </c>
      <c r="H663" s="17" t="s">
        <v>0</v>
      </c>
      <c r="I663" s="26">
        <v>670.95</v>
      </c>
      <c r="J663" s="26">
        <v>670.95</v>
      </c>
      <c r="K663" s="16">
        <v>18173093779</v>
      </c>
      <c r="L663" s="17" t="s">
        <v>5</v>
      </c>
      <c r="M663" s="27"/>
    </row>
    <row r="664" spans="1:13">
      <c r="A664" s="16">
        <v>662</v>
      </c>
      <c r="B664" s="17"/>
      <c r="C664" s="18" t="s">
        <v>1971</v>
      </c>
      <c r="D664" s="19"/>
      <c r="E664" s="19" t="s">
        <v>29</v>
      </c>
      <c r="F664" s="20" t="s">
        <v>1972</v>
      </c>
      <c r="G664" s="21" t="s">
        <v>1973</v>
      </c>
      <c r="H664" s="17" t="s">
        <v>0</v>
      </c>
      <c r="I664" s="26">
        <v>158</v>
      </c>
      <c r="J664" s="26">
        <v>158</v>
      </c>
      <c r="K664" s="16">
        <v>15842844433</v>
      </c>
      <c r="L664" s="17" t="s">
        <v>5</v>
      </c>
      <c r="M664" s="27"/>
    </row>
    <row r="665" spans="1:13">
      <c r="A665" s="16">
        <v>663</v>
      </c>
      <c r="B665" s="17"/>
      <c r="C665" s="18" t="s">
        <v>1962</v>
      </c>
      <c r="D665" s="19"/>
      <c r="E665" s="19" t="s">
        <v>29</v>
      </c>
      <c r="F665" s="20" t="s">
        <v>1974</v>
      </c>
      <c r="G665" s="21" t="s">
        <v>1975</v>
      </c>
      <c r="H665" s="17" t="s">
        <v>0</v>
      </c>
      <c r="I665" s="26">
        <v>490.64</v>
      </c>
      <c r="J665" s="26">
        <v>490.64</v>
      </c>
      <c r="K665" s="16">
        <v>18501701119</v>
      </c>
      <c r="L665" s="17" t="s">
        <v>5</v>
      </c>
      <c r="M665" s="27"/>
    </row>
    <row r="666" spans="1:13">
      <c r="A666" s="16">
        <v>664</v>
      </c>
      <c r="B666" s="17"/>
      <c r="C666" s="18" t="s">
        <v>1976</v>
      </c>
      <c r="D666" s="19"/>
      <c r="E666" s="19" t="s">
        <v>33</v>
      </c>
      <c r="F666" s="20" t="s">
        <v>1977</v>
      </c>
      <c r="G666" s="21" t="s">
        <v>1978</v>
      </c>
      <c r="H666" s="17" t="s">
        <v>0</v>
      </c>
      <c r="I666" s="26">
        <v>588.83</v>
      </c>
      <c r="J666" s="26">
        <v>588.83</v>
      </c>
      <c r="K666" s="16">
        <v>15197093912</v>
      </c>
      <c r="L666" s="17" t="s">
        <v>5</v>
      </c>
      <c r="M666" s="27"/>
    </row>
    <row r="667" spans="1:13">
      <c r="A667" s="16">
        <v>665</v>
      </c>
      <c r="B667" s="17"/>
      <c r="C667" s="18" t="s">
        <v>1979</v>
      </c>
      <c r="D667" s="19"/>
      <c r="E667" s="19" t="s">
        <v>65</v>
      </c>
      <c r="F667" s="20" t="s">
        <v>1980</v>
      </c>
      <c r="G667" s="21" t="s">
        <v>1981</v>
      </c>
      <c r="H667" s="17" t="s">
        <v>0</v>
      </c>
      <c r="I667" s="26">
        <v>721.09</v>
      </c>
      <c r="J667" s="26">
        <v>721.09</v>
      </c>
      <c r="K667" s="16">
        <v>13203029236</v>
      </c>
      <c r="L667" s="17" t="s">
        <v>5</v>
      </c>
      <c r="M667" s="27"/>
    </row>
    <row r="668" spans="1:13">
      <c r="A668" s="16">
        <v>666</v>
      </c>
      <c r="B668" s="17"/>
      <c r="C668" s="18" t="s">
        <v>1982</v>
      </c>
      <c r="D668" s="19"/>
      <c r="E668" s="19" t="s">
        <v>45</v>
      </c>
      <c r="F668" s="20" t="s">
        <v>1983</v>
      </c>
      <c r="G668" s="21" t="s">
        <v>1984</v>
      </c>
      <c r="H668" s="17" t="s">
        <v>0</v>
      </c>
      <c r="I668" s="26">
        <v>591.08</v>
      </c>
      <c r="J668" s="26">
        <v>591.08</v>
      </c>
      <c r="K668" s="16">
        <v>18598922565</v>
      </c>
      <c r="L668" s="17" t="s">
        <v>5</v>
      </c>
      <c r="M668" s="27"/>
    </row>
    <row r="669" spans="1:13">
      <c r="A669" s="16">
        <v>667</v>
      </c>
      <c r="B669" s="17"/>
      <c r="C669" s="18" t="s">
        <v>1985</v>
      </c>
      <c r="D669" s="19"/>
      <c r="E669" s="19" t="s">
        <v>152</v>
      </c>
      <c r="F669" s="20" t="s">
        <v>1986</v>
      </c>
      <c r="G669" s="21" t="s">
        <v>1987</v>
      </c>
      <c r="H669" s="17" t="s">
        <v>0</v>
      </c>
      <c r="I669" s="26">
        <v>1398.26</v>
      </c>
      <c r="J669" s="26">
        <v>1398.26</v>
      </c>
      <c r="K669" s="16">
        <v>18390154087</v>
      </c>
      <c r="L669" s="17" t="s">
        <v>5</v>
      </c>
      <c r="M669" s="27"/>
    </row>
    <row r="670" spans="1:13">
      <c r="A670" s="16">
        <v>668</v>
      </c>
      <c r="B670" s="17"/>
      <c r="C670" s="18" t="s">
        <v>1988</v>
      </c>
      <c r="D670" s="19"/>
      <c r="E670" s="19" t="s">
        <v>133</v>
      </c>
      <c r="F670" s="20" t="s">
        <v>1989</v>
      </c>
      <c r="G670" s="21" t="s">
        <v>1990</v>
      </c>
      <c r="H670" s="17" t="s">
        <v>0</v>
      </c>
      <c r="I670" s="26">
        <v>2244</v>
      </c>
      <c r="J670" s="26">
        <v>2244</v>
      </c>
      <c r="K670" s="16"/>
      <c r="L670" s="17" t="s">
        <v>5</v>
      </c>
      <c r="M670" s="27"/>
    </row>
    <row r="671" spans="1:13">
      <c r="A671" s="16">
        <v>669</v>
      </c>
      <c r="B671" s="17"/>
      <c r="C671" s="18" t="s">
        <v>1991</v>
      </c>
      <c r="D671" s="19"/>
      <c r="E671" s="19" t="s">
        <v>174</v>
      </c>
      <c r="F671" s="20" t="s">
        <v>1992</v>
      </c>
      <c r="G671" s="21" t="s">
        <v>1993</v>
      </c>
      <c r="H671" s="17" t="s">
        <v>0</v>
      </c>
      <c r="I671" s="26">
        <v>151.64</v>
      </c>
      <c r="J671" s="26">
        <v>151.64</v>
      </c>
      <c r="K671" s="16">
        <v>15387305057</v>
      </c>
      <c r="L671" s="17" t="s">
        <v>5</v>
      </c>
      <c r="M671" s="27"/>
    </row>
    <row r="672" spans="1:13">
      <c r="A672" s="16">
        <v>670</v>
      </c>
      <c r="B672" s="17"/>
      <c r="C672" s="18" t="s">
        <v>1994</v>
      </c>
      <c r="D672" s="19"/>
      <c r="E672" s="19" t="s">
        <v>288</v>
      </c>
      <c r="F672" s="20" t="s">
        <v>1995</v>
      </c>
      <c r="G672" s="21" t="s">
        <v>1996</v>
      </c>
      <c r="H672" s="17" t="s">
        <v>0</v>
      </c>
      <c r="I672" s="26">
        <v>713.79</v>
      </c>
      <c r="J672" s="26">
        <v>713.79</v>
      </c>
      <c r="K672" s="16">
        <v>15115031340</v>
      </c>
      <c r="L672" s="17" t="s">
        <v>5</v>
      </c>
      <c r="M672" s="27"/>
    </row>
    <row r="673" spans="1:13">
      <c r="A673" s="16">
        <v>671</v>
      </c>
      <c r="B673" s="17"/>
      <c r="C673" s="18" t="s">
        <v>1997</v>
      </c>
      <c r="D673" s="19"/>
      <c r="E673" s="19" t="s">
        <v>108</v>
      </c>
      <c r="F673" s="20" t="s">
        <v>1998</v>
      </c>
      <c r="G673" s="21" t="s">
        <v>1999</v>
      </c>
      <c r="H673" s="17" t="s">
        <v>0</v>
      </c>
      <c r="I673" s="26">
        <v>101.8</v>
      </c>
      <c r="J673" s="26">
        <v>101.8</v>
      </c>
      <c r="K673" s="16">
        <v>15073034803</v>
      </c>
      <c r="L673" s="17" t="s">
        <v>5</v>
      </c>
      <c r="M673" s="27"/>
    </row>
    <row r="674" spans="1:13">
      <c r="A674" s="16">
        <v>672</v>
      </c>
      <c r="B674" s="17"/>
      <c r="C674" s="18" t="s">
        <v>2000</v>
      </c>
      <c r="D674" s="19"/>
      <c r="E674" s="19" t="s">
        <v>33</v>
      </c>
      <c r="F674" s="20" t="s">
        <v>2001</v>
      </c>
      <c r="G674" s="21" t="s">
        <v>2002</v>
      </c>
      <c r="H674" s="17" t="s">
        <v>0</v>
      </c>
      <c r="I674" s="26">
        <v>5443.31</v>
      </c>
      <c r="J674" s="26">
        <v>5443.31</v>
      </c>
      <c r="K674" s="16"/>
      <c r="L674" s="17" t="s">
        <v>5</v>
      </c>
      <c r="M674" s="27"/>
    </row>
    <row r="675" spans="1:13">
      <c r="A675" s="16">
        <v>673</v>
      </c>
      <c r="B675" s="17"/>
      <c r="C675" s="18" t="s">
        <v>2003</v>
      </c>
      <c r="D675" s="19"/>
      <c r="E675" s="19" t="s">
        <v>37</v>
      </c>
      <c r="F675" s="20" t="s">
        <v>2004</v>
      </c>
      <c r="G675" s="21" t="s">
        <v>2005</v>
      </c>
      <c r="H675" s="17" t="s">
        <v>0</v>
      </c>
      <c r="I675" s="26">
        <v>2035.92</v>
      </c>
      <c r="J675" s="26">
        <v>2035.92</v>
      </c>
      <c r="K675" s="16">
        <v>18390082821</v>
      </c>
      <c r="L675" s="17" t="s">
        <v>5</v>
      </c>
      <c r="M675" s="27"/>
    </row>
    <row r="676" spans="1:13">
      <c r="A676" s="16">
        <v>674</v>
      </c>
      <c r="B676" s="17"/>
      <c r="C676" s="18" t="s">
        <v>1988</v>
      </c>
      <c r="D676" s="19"/>
      <c r="E676" s="19" t="s">
        <v>133</v>
      </c>
      <c r="F676" s="20" t="s">
        <v>2006</v>
      </c>
      <c r="G676" s="21" t="s">
        <v>2007</v>
      </c>
      <c r="H676" s="17" t="s">
        <v>0</v>
      </c>
      <c r="I676" s="26">
        <v>1921</v>
      </c>
      <c r="J676" s="26">
        <v>1921</v>
      </c>
      <c r="K676" s="16"/>
      <c r="L676" s="17" t="s">
        <v>5</v>
      </c>
      <c r="M676" s="27"/>
    </row>
    <row r="677" spans="1:13">
      <c r="A677" s="16">
        <v>675</v>
      </c>
      <c r="B677" s="17"/>
      <c r="C677" s="18" t="s">
        <v>2008</v>
      </c>
      <c r="D677" s="19"/>
      <c r="E677" s="19" t="s">
        <v>281</v>
      </c>
      <c r="F677" s="20" t="s">
        <v>2009</v>
      </c>
      <c r="G677" s="21" t="s">
        <v>2010</v>
      </c>
      <c r="H677" s="17" t="s">
        <v>0</v>
      </c>
      <c r="I677" s="26">
        <v>358.44</v>
      </c>
      <c r="J677" s="26">
        <v>358.44</v>
      </c>
      <c r="K677" s="16">
        <v>15974362673</v>
      </c>
      <c r="L677" s="17" t="s">
        <v>5</v>
      </c>
      <c r="M677" s="27"/>
    </row>
    <row r="678" spans="1:13">
      <c r="A678" s="16">
        <v>676</v>
      </c>
      <c r="B678" s="17"/>
      <c r="C678" s="18" t="s">
        <v>2011</v>
      </c>
      <c r="D678" s="19"/>
      <c r="E678" s="19" t="s">
        <v>133</v>
      </c>
      <c r="F678" s="20" t="s">
        <v>2012</v>
      </c>
      <c r="G678" s="21" t="s">
        <v>2013</v>
      </c>
      <c r="H678" s="17" t="s">
        <v>0</v>
      </c>
      <c r="I678" s="26">
        <v>730</v>
      </c>
      <c r="J678" s="26">
        <v>730</v>
      </c>
      <c r="K678" s="16">
        <v>13762028657</v>
      </c>
      <c r="L678" s="17" t="s">
        <v>5</v>
      </c>
      <c r="M678" s="27"/>
    </row>
    <row r="679" spans="1:13">
      <c r="A679" s="16">
        <v>677</v>
      </c>
      <c r="B679" s="17"/>
      <c r="C679" s="18" t="s">
        <v>2014</v>
      </c>
      <c r="D679" s="19"/>
      <c r="E679" s="19" t="s">
        <v>45</v>
      </c>
      <c r="F679" s="20" t="s">
        <v>2015</v>
      </c>
      <c r="G679" s="21" t="s">
        <v>2016</v>
      </c>
      <c r="H679" s="17" t="s">
        <v>0</v>
      </c>
      <c r="I679" s="26">
        <v>1179.56</v>
      </c>
      <c r="J679" s="26">
        <v>1179.56</v>
      </c>
      <c r="K679" s="16">
        <v>17873285176</v>
      </c>
      <c r="L679" s="17" t="s">
        <v>5</v>
      </c>
      <c r="M679" s="27"/>
    </row>
    <row r="680" spans="1:13">
      <c r="A680" s="16">
        <v>678</v>
      </c>
      <c r="B680" s="17"/>
      <c r="C680" s="18" t="s">
        <v>2017</v>
      </c>
      <c r="D680" s="19"/>
      <c r="E680" s="19" t="s">
        <v>355</v>
      </c>
      <c r="F680" s="20" t="s">
        <v>2018</v>
      </c>
      <c r="G680" s="21" t="s">
        <v>2019</v>
      </c>
      <c r="H680" s="17" t="s">
        <v>0</v>
      </c>
      <c r="I680" s="26">
        <v>4263.96</v>
      </c>
      <c r="J680" s="26">
        <v>4263.96</v>
      </c>
      <c r="K680" s="16"/>
      <c r="L680" s="17" t="s">
        <v>5</v>
      </c>
      <c r="M680" s="27"/>
    </row>
    <row r="681" spans="1:13">
      <c r="A681" s="16">
        <v>679</v>
      </c>
      <c r="B681" s="17"/>
      <c r="C681" s="18" t="s">
        <v>2020</v>
      </c>
      <c r="D681" s="19"/>
      <c r="E681" s="19" t="s">
        <v>119</v>
      </c>
      <c r="F681" s="20" t="s">
        <v>2021</v>
      </c>
      <c r="G681" s="21" t="s">
        <v>2022</v>
      </c>
      <c r="H681" s="17" t="s">
        <v>0</v>
      </c>
      <c r="I681" s="26">
        <v>185.3</v>
      </c>
      <c r="J681" s="26">
        <v>185.3</v>
      </c>
      <c r="K681" s="16"/>
      <c r="L681" s="17" t="s">
        <v>5</v>
      </c>
      <c r="M681" s="27"/>
    </row>
    <row r="682" spans="1:13">
      <c r="A682" s="16">
        <v>680</v>
      </c>
      <c r="B682" s="17"/>
      <c r="C682" s="18" t="s">
        <v>2023</v>
      </c>
      <c r="D682" s="19"/>
      <c r="E682" s="19" t="s">
        <v>65</v>
      </c>
      <c r="F682" s="20" t="s">
        <v>2024</v>
      </c>
      <c r="G682" s="21" t="s">
        <v>2025</v>
      </c>
      <c r="H682" s="17" t="s">
        <v>0</v>
      </c>
      <c r="I682" s="26">
        <v>513.96</v>
      </c>
      <c r="J682" s="26">
        <v>513.96</v>
      </c>
      <c r="K682" s="16">
        <v>15673043350</v>
      </c>
      <c r="L682" s="17" t="s">
        <v>5</v>
      </c>
      <c r="M682" s="27"/>
    </row>
    <row r="683" spans="1:13">
      <c r="A683" s="16">
        <v>681</v>
      </c>
      <c r="B683" s="17"/>
      <c r="C683" s="18" t="s">
        <v>2026</v>
      </c>
      <c r="D683" s="19"/>
      <c r="E683" s="19" t="s">
        <v>174</v>
      </c>
      <c r="F683" s="20" t="s">
        <v>2027</v>
      </c>
      <c r="G683" s="21" t="s">
        <v>2028</v>
      </c>
      <c r="H683" s="17" t="s">
        <v>0</v>
      </c>
      <c r="I683" s="26">
        <v>2269.61</v>
      </c>
      <c r="J683" s="26">
        <v>2269.61</v>
      </c>
      <c r="K683" s="16">
        <v>15292016824</v>
      </c>
      <c r="L683" s="17" t="s">
        <v>5</v>
      </c>
      <c r="M683" s="27"/>
    </row>
    <row r="684" spans="1:13">
      <c r="A684" s="16">
        <v>682</v>
      </c>
      <c r="B684" s="17"/>
      <c r="C684" s="18" t="s">
        <v>2029</v>
      </c>
      <c r="D684" s="19"/>
      <c r="E684" s="19" t="s">
        <v>108</v>
      </c>
      <c r="F684" s="20" t="s">
        <v>2030</v>
      </c>
      <c r="G684" s="21" t="s">
        <v>2031</v>
      </c>
      <c r="H684" s="17" t="s">
        <v>0</v>
      </c>
      <c r="I684" s="26">
        <v>102.3</v>
      </c>
      <c r="J684" s="26">
        <v>102.3</v>
      </c>
      <c r="K684" s="16">
        <v>15074030661</v>
      </c>
      <c r="L684" s="17" t="s">
        <v>5</v>
      </c>
      <c r="M684" s="27"/>
    </row>
    <row r="685" spans="1:13">
      <c r="A685" s="16">
        <v>683</v>
      </c>
      <c r="B685" s="17"/>
      <c r="C685" s="18" t="s">
        <v>2032</v>
      </c>
      <c r="D685" s="19"/>
      <c r="E685" s="19" t="s">
        <v>174</v>
      </c>
      <c r="F685" s="20" t="s">
        <v>2033</v>
      </c>
      <c r="G685" s="21" t="s">
        <v>2034</v>
      </c>
      <c r="H685" s="17" t="s">
        <v>0</v>
      </c>
      <c r="I685" s="26">
        <v>1711.14</v>
      </c>
      <c r="J685" s="26">
        <v>1711.14</v>
      </c>
      <c r="K685" s="16">
        <v>18692109416</v>
      </c>
      <c r="L685" s="17" t="s">
        <v>5</v>
      </c>
      <c r="M685" s="27"/>
    </row>
    <row r="686" spans="1:13">
      <c r="A686" s="16">
        <v>684</v>
      </c>
      <c r="B686" s="17"/>
      <c r="C686" s="18" t="s">
        <v>2035</v>
      </c>
      <c r="D686" s="19"/>
      <c r="E686" s="19" t="s">
        <v>29</v>
      </c>
      <c r="F686" s="20" t="s">
        <v>2036</v>
      </c>
      <c r="G686" s="21" t="s">
        <v>2037</v>
      </c>
      <c r="H686" s="17" t="s">
        <v>0</v>
      </c>
      <c r="I686" s="26">
        <v>408.4</v>
      </c>
      <c r="J686" s="26">
        <v>408.4</v>
      </c>
      <c r="K686" s="16">
        <v>18273068496</v>
      </c>
      <c r="L686" s="17" t="s">
        <v>5</v>
      </c>
      <c r="M686" s="27"/>
    </row>
    <row r="687" spans="1:13">
      <c r="A687" s="16">
        <v>685</v>
      </c>
      <c r="B687" s="17"/>
      <c r="C687" s="18" t="s">
        <v>2038</v>
      </c>
      <c r="D687" s="19"/>
      <c r="E687" s="19" t="s">
        <v>152</v>
      </c>
      <c r="F687" s="20" t="s">
        <v>2039</v>
      </c>
      <c r="G687" s="21" t="s">
        <v>2040</v>
      </c>
      <c r="H687" s="17" t="s">
        <v>0</v>
      </c>
      <c r="I687" s="26">
        <v>6502.76</v>
      </c>
      <c r="J687" s="26">
        <v>6502.76</v>
      </c>
      <c r="K687" s="16"/>
      <c r="L687" s="17" t="s">
        <v>5</v>
      </c>
      <c r="M687" s="27"/>
    </row>
    <row r="688" spans="1:13">
      <c r="A688" s="16">
        <v>686</v>
      </c>
      <c r="B688" s="17"/>
      <c r="C688" s="18" t="s">
        <v>2041</v>
      </c>
      <c r="D688" s="19"/>
      <c r="E688" s="19" t="s">
        <v>45</v>
      </c>
      <c r="F688" s="20" t="s">
        <v>2042</v>
      </c>
      <c r="G688" s="21" t="s">
        <v>2043</v>
      </c>
      <c r="H688" s="17" t="s">
        <v>0</v>
      </c>
      <c r="I688" s="26">
        <v>2108</v>
      </c>
      <c r="J688" s="26">
        <v>2108</v>
      </c>
      <c r="K688" s="16"/>
      <c r="L688" s="17" t="s">
        <v>5</v>
      </c>
      <c r="M688" s="27"/>
    </row>
    <row r="689" spans="1:13">
      <c r="A689" s="16">
        <v>687</v>
      </c>
      <c r="B689" s="17"/>
      <c r="C689" s="18" t="s">
        <v>1085</v>
      </c>
      <c r="D689" s="19"/>
      <c r="E689" s="19" t="s">
        <v>76</v>
      </c>
      <c r="F689" s="20" t="s">
        <v>2044</v>
      </c>
      <c r="G689" s="21" t="s">
        <v>2045</v>
      </c>
      <c r="H689" s="17" t="s">
        <v>0</v>
      </c>
      <c r="I689" s="26">
        <v>925</v>
      </c>
      <c r="J689" s="26">
        <v>925</v>
      </c>
      <c r="K689" s="16">
        <v>13874040269</v>
      </c>
      <c r="L689" s="17" t="s">
        <v>5</v>
      </c>
      <c r="M689" s="27"/>
    </row>
    <row r="690" spans="1:13">
      <c r="A690" s="16">
        <v>688</v>
      </c>
      <c r="B690" s="17"/>
      <c r="C690" s="18" t="s">
        <v>2046</v>
      </c>
      <c r="D690" s="19"/>
      <c r="E690" s="19" t="s">
        <v>819</v>
      </c>
      <c r="F690" s="20" t="s">
        <v>2047</v>
      </c>
      <c r="G690" s="21" t="s">
        <v>2048</v>
      </c>
      <c r="H690" s="17" t="s">
        <v>0</v>
      </c>
      <c r="I690" s="26">
        <v>1871.38</v>
      </c>
      <c r="J690" s="26">
        <v>1871.38</v>
      </c>
      <c r="K690" s="16">
        <v>15684908718</v>
      </c>
      <c r="L690" s="17" t="s">
        <v>5</v>
      </c>
      <c r="M690" s="27"/>
    </row>
    <row r="691" spans="1:13">
      <c r="A691" s="16">
        <v>689</v>
      </c>
      <c r="B691" s="17"/>
      <c r="C691" s="18" t="s">
        <v>2049</v>
      </c>
      <c r="D691" s="19"/>
      <c r="E691" s="19" t="s">
        <v>45</v>
      </c>
      <c r="F691" s="20" t="s">
        <v>2050</v>
      </c>
      <c r="G691" s="21" t="s">
        <v>2051</v>
      </c>
      <c r="H691" s="17" t="s">
        <v>0</v>
      </c>
      <c r="I691" s="26">
        <v>165</v>
      </c>
      <c r="J691" s="26">
        <v>165</v>
      </c>
      <c r="K691" s="16">
        <v>18777131595</v>
      </c>
      <c r="L691" s="17" t="s">
        <v>5</v>
      </c>
      <c r="M691" s="27"/>
    </row>
    <row r="692" spans="1:13">
      <c r="A692" s="16">
        <v>690</v>
      </c>
      <c r="B692" s="17"/>
      <c r="C692" s="18" t="s">
        <v>2052</v>
      </c>
      <c r="D692" s="19"/>
      <c r="E692" s="19" t="s">
        <v>37</v>
      </c>
      <c r="F692" s="20" t="s">
        <v>2053</v>
      </c>
      <c r="G692" s="21" t="s">
        <v>2054</v>
      </c>
      <c r="H692" s="17" t="s">
        <v>0</v>
      </c>
      <c r="I692" s="26">
        <v>947.74</v>
      </c>
      <c r="J692" s="26">
        <v>947.74</v>
      </c>
      <c r="K692" s="16">
        <v>18274075098</v>
      </c>
      <c r="L692" s="17" t="s">
        <v>5</v>
      </c>
      <c r="M692" s="27"/>
    </row>
    <row r="693" spans="1:13">
      <c r="A693" s="16">
        <v>691</v>
      </c>
      <c r="B693" s="17"/>
      <c r="C693" s="18" t="s">
        <v>2055</v>
      </c>
      <c r="D693" s="19"/>
      <c r="E693" s="19" t="s">
        <v>45</v>
      </c>
      <c r="F693" s="20" t="s">
        <v>2056</v>
      </c>
      <c r="G693" s="21" t="s">
        <v>2057</v>
      </c>
      <c r="H693" s="17" t="s">
        <v>0</v>
      </c>
      <c r="I693" s="26">
        <v>44</v>
      </c>
      <c r="J693" s="26">
        <v>44</v>
      </c>
      <c r="K693" s="16">
        <v>18890421861</v>
      </c>
      <c r="L693" s="17" t="s">
        <v>5</v>
      </c>
      <c r="M693" s="27"/>
    </row>
    <row r="694" spans="1:13">
      <c r="A694" s="16">
        <v>692</v>
      </c>
      <c r="B694" s="17"/>
      <c r="C694" s="18" t="s">
        <v>2058</v>
      </c>
      <c r="D694" s="19"/>
      <c r="E694" s="19" t="s">
        <v>29</v>
      </c>
      <c r="F694" s="20" t="s">
        <v>2059</v>
      </c>
      <c r="G694" s="21" t="s">
        <v>2060</v>
      </c>
      <c r="H694" s="17" t="s">
        <v>0</v>
      </c>
      <c r="I694" s="26">
        <v>676.24</v>
      </c>
      <c r="J694" s="26">
        <v>676.24</v>
      </c>
      <c r="K694" s="16">
        <v>13975005835</v>
      </c>
      <c r="L694" s="17" t="s">
        <v>5</v>
      </c>
      <c r="M694" s="27"/>
    </row>
    <row r="695" spans="1:13">
      <c r="A695" s="16">
        <v>693</v>
      </c>
      <c r="B695" s="17"/>
      <c r="C695" s="18" t="s">
        <v>2061</v>
      </c>
      <c r="D695" s="19"/>
      <c r="E695" s="19" t="s">
        <v>55</v>
      </c>
      <c r="F695" s="20" t="s">
        <v>2062</v>
      </c>
      <c r="G695" s="21" t="s">
        <v>2063</v>
      </c>
      <c r="H695" s="17" t="s">
        <v>0</v>
      </c>
      <c r="I695" s="26">
        <v>210.32</v>
      </c>
      <c r="J695" s="26">
        <v>210.32</v>
      </c>
      <c r="K695" s="16">
        <v>15575091657</v>
      </c>
      <c r="L695" s="17" t="s">
        <v>5</v>
      </c>
      <c r="M695" s="27"/>
    </row>
    <row r="696" spans="1:13">
      <c r="A696" s="16">
        <v>694</v>
      </c>
      <c r="B696" s="17"/>
      <c r="C696" s="18" t="s">
        <v>2064</v>
      </c>
      <c r="D696" s="19"/>
      <c r="E696" s="19" t="s">
        <v>55</v>
      </c>
      <c r="F696" s="20" t="s">
        <v>2065</v>
      </c>
      <c r="G696" s="21" t="s">
        <v>2066</v>
      </c>
      <c r="H696" s="17" t="s">
        <v>0</v>
      </c>
      <c r="I696" s="26">
        <v>7431.38</v>
      </c>
      <c r="J696" s="26">
        <v>7431.38</v>
      </c>
      <c r="K696" s="16"/>
      <c r="L696" s="17" t="s">
        <v>5</v>
      </c>
      <c r="M696" s="27"/>
    </row>
    <row r="697" spans="1:13">
      <c r="A697" s="16">
        <v>695</v>
      </c>
      <c r="B697" s="17"/>
      <c r="C697" s="18" t="s">
        <v>2067</v>
      </c>
      <c r="D697" s="19"/>
      <c r="E697" s="19" t="s">
        <v>76</v>
      </c>
      <c r="F697" s="20" t="s">
        <v>2068</v>
      </c>
      <c r="G697" s="21" t="s">
        <v>2069</v>
      </c>
      <c r="H697" s="17" t="s">
        <v>0</v>
      </c>
      <c r="I697" s="26">
        <v>60</v>
      </c>
      <c r="J697" s="26">
        <v>60</v>
      </c>
      <c r="K697" s="16">
        <v>18273049669</v>
      </c>
      <c r="L697" s="17" t="s">
        <v>5</v>
      </c>
      <c r="M697" s="27"/>
    </row>
    <row r="698" spans="1:13">
      <c r="A698" s="16">
        <v>696</v>
      </c>
      <c r="B698" s="17"/>
      <c r="C698" s="18" t="s">
        <v>2070</v>
      </c>
      <c r="D698" s="19"/>
      <c r="E698" s="19" t="s">
        <v>37</v>
      </c>
      <c r="F698" s="20" t="s">
        <v>2071</v>
      </c>
      <c r="G698" s="21" t="s">
        <v>2072</v>
      </c>
      <c r="H698" s="17" t="s">
        <v>0</v>
      </c>
      <c r="I698" s="26">
        <v>7738.46</v>
      </c>
      <c r="J698" s="26">
        <v>7738.46</v>
      </c>
      <c r="K698" s="16"/>
      <c r="L698" s="17" t="s">
        <v>5</v>
      </c>
      <c r="M698" s="27"/>
    </row>
    <row r="699" spans="1:13">
      <c r="A699" s="16">
        <v>697</v>
      </c>
      <c r="B699" s="17"/>
      <c r="C699" s="18" t="s">
        <v>2073</v>
      </c>
      <c r="D699" s="19"/>
      <c r="E699" s="19" t="s">
        <v>326</v>
      </c>
      <c r="F699" s="20" t="s">
        <v>2074</v>
      </c>
      <c r="G699" s="21" t="s">
        <v>2075</v>
      </c>
      <c r="H699" s="17" t="s">
        <v>0</v>
      </c>
      <c r="I699" s="26">
        <v>739.16</v>
      </c>
      <c r="J699" s="26">
        <v>739.16</v>
      </c>
      <c r="K699" s="16">
        <v>18573078207</v>
      </c>
      <c r="L699" s="17" t="s">
        <v>5</v>
      </c>
      <c r="M699" s="27"/>
    </row>
    <row r="700" spans="1:13">
      <c r="A700" s="16">
        <v>698</v>
      </c>
      <c r="B700" s="17"/>
      <c r="C700" s="18" t="s">
        <v>717</v>
      </c>
      <c r="D700" s="19"/>
      <c r="E700" s="19" t="s">
        <v>65</v>
      </c>
      <c r="F700" s="20" t="s">
        <v>2076</v>
      </c>
      <c r="G700" s="21" t="s">
        <v>2077</v>
      </c>
      <c r="H700" s="17" t="s">
        <v>0</v>
      </c>
      <c r="I700" s="26">
        <v>2095.2</v>
      </c>
      <c r="J700" s="26">
        <v>2095.2</v>
      </c>
      <c r="K700" s="16">
        <v>18574434933</v>
      </c>
      <c r="L700" s="17" t="s">
        <v>5</v>
      </c>
      <c r="M700" s="27"/>
    </row>
    <row r="701" spans="1:13">
      <c r="A701" s="16">
        <v>699</v>
      </c>
      <c r="B701" s="17"/>
      <c r="C701" s="18" t="s">
        <v>1777</v>
      </c>
      <c r="D701" s="19"/>
      <c r="E701" s="19" t="s">
        <v>65</v>
      </c>
      <c r="F701" s="20" t="s">
        <v>2078</v>
      </c>
      <c r="G701" s="21" t="s">
        <v>2079</v>
      </c>
      <c r="H701" s="17" t="s">
        <v>0</v>
      </c>
      <c r="I701" s="26">
        <v>154.32</v>
      </c>
      <c r="J701" s="26">
        <v>154.32</v>
      </c>
      <c r="K701" s="16">
        <v>15773080904</v>
      </c>
      <c r="L701" s="17" t="s">
        <v>5</v>
      </c>
      <c r="M701" s="27"/>
    </row>
    <row r="702" spans="1:13">
      <c r="A702" s="16">
        <v>700</v>
      </c>
      <c r="B702" s="17"/>
      <c r="C702" s="18" t="s">
        <v>2080</v>
      </c>
      <c r="D702" s="19"/>
      <c r="E702" s="19" t="s">
        <v>37</v>
      </c>
      <c r="F702" s="20" t="s">
        <v>2081</v>
      </c>
      <c r="G702" s="21" t="s">
        <v>2082</v>
      </c>
      <c r="H702" s="17" t="s">
        <v>0</v>
      </c>
      <c r="I702" s="26">
        <v>894.28</v>
      </c>
      <c r="J702" s="26">
        <v>894.28</v>
      </c>
      <c r="K702" s="16">
        <v>17718900926</v>
      </c>
      <c r="L702" s="17" t="s">
        <v>5</v>
      </c>
      <c r="M702" s="27"/>
    </row>
    <row r="703" spans="1:13">
      <c r="A703" s="16">
        <v>701</v>
      </c>
      <c r="B703" s="17"/>
      <c r="C703" s="18" t="s">
        <v>2083</v>
      </c>
      <c r="D703" s="19"/>
      <c r="E703" s="29" t="s">
        <v>129</v>
      </c>
      <c r="F703" s="20" t="s">
        <v>2084</v>
      </c>
      <c r="G703" s="21" t="s">
        <v>2085</v>
      </c>
      <c r="H703" s="17" t="s">
        <v>0</v>
      </c>
      <c r="I703" s="26">
        <v>3028.19</v>
      </c>
      <c r="J703" s="26">
        <v>3028.19</v>
      </c>
      <c r="K703" s="16"/>
      <c r="L703" s="17" t="s">
        <v>5</v>
      </c>
      <c r="M703" s="27"/>
    </row>
    <row r="704" spans="1:13">
      <c r="A704" s="16">
        <v>702</v>
      </c>
      <c r="B704" s="17"/>
      <c r="C704" s="18" t="s">
        <v>613</v>
      </c>
      <c r="D704" s="19"/>
      <c r="E704" s="19" t="s">
        <v>65</v>
      </c>
      <c r="F704" s="20" t="s">
        <v>2086</v>
      </c>
      <c r="G704" s="21" t="s">
        <v>2087</v>
      </c>
      <c r="H704" s="17" t="s">
        <v>0</v>
      </c>
      <c r="I704" s="26">
        <v>6445.28</v>
      </c>
      <c r="J704" s="26">
        <v>6445.28</v>
      </c>
      <c r="K704" s="16"/>
      <c r="L704" s="17" t="s">
        <v>5</v>
      </c>
      <c r="M704" s="27"/>
    </row>
    <row r="705" spans="1:13">
      <c r="A705" s="16">
        <v>703</v>
      </c>
      <c r="B705" s="17"/>
      <c r="C705" s="18" t="s">
        <v>2088</v>
      </c>
      <c r="D705" s="19"/>
      <c r="E705" s="19" t="s">
        <v>336</v>
      </c>
      <c r="F705" s="20" t="s">
        <v>2089</v>
      </c>
      <c r="G705" s="21" t="s">
        <v>2090</v>
      </c>
      <c r="H705" s="17" t="s">
        <v>0</v>
      </c>
      <c r="I705" s="26">
        <v>1714.1</v>
      </c>
      <c r="J705" s="26">
        <v>1714.1</v>
      </c>
      <c r="K705" s="16">
        <v>15343204198</v>
      </c>
      <c r="L705" s="17" t="s">
        <v>5</v>
      </c>
      <c r="M705" s="27"/>
    </row>
    <row r="706" spans="1:13">
      <c r="A706" s="16">
        <v>704</v>
      </c>
      <c r="B706" s="17"/>
      <c r="C706" s="18" t="s">
        <v>2091</v>
      </c>
      <c r="D706" s="19"/>
      <c r="E706" s="19" t="s">
        <v>174</v>
      </c>
      <c r="F706" s="20" t="s">
        <v>2092</v>
      </c>
      <c r="G706" s="21" t="s">
        <v>2093</v>
      </c>
      <c r="H706" s="17" t="s">
        <v>0</v>
      </c>
      <c r="I706" s="26">
        <v>3383.51</v>
      </c>
      <c r="J706" s="26">
        <v>3383.51</v>
      </c>
      <c r="K706" s="16"/>
      <c r="L706" s="17" t="s">
        <v>5</v>
      </c>
      <c r="M706" s="27"/>
    </row>
    <row r="707" spans="1:13">
      <c r="A707" s="16">
        <v>705</v>
      </c>
      <c r="B707" s="17"/>
      <c r="C707" s="18" t="s">
        <v>61</v>
      </c>
      <c r="D707" s="19"/>
      <c r="E707" s="19" t="s">
        <v>29</v>
      </c>
      <c r="F707" s="20" t="s">
        <v>2094</v>
      </c>
      <c r="G707" s="21" t="s">
        <v>2095</v>
      </c>
      <c r="H707" s="17" t="s">
        <v>0</v>
      </c>
      <c r="I707" s="26">
        <v>1093.92</v>
      </c>
      <c r="J707" s="26">
        <v>1093.92</v>
      </c>
      <c r="K707" s="16">
        <v>13647302798</v>
      </c>
      <c r="L707" s="17" t="s">
        <v>5</v>
      </c>
      <c r="M707" s="27"/>
    </row>
    <row r="708" spans="1:13">
      <c r="A708" s="16">
        <v>706</v>
      </c>
      <c r="B708" s="17"/>
      <c r="C708" s="18" t="s">
        <v>1584</v>
      </c>
      <c r="D708" s="19"/>
      <c r="E708" s="19" t="s">
        <v>45</v>
      </c>
      <c r="F708" s="20" t="s">
        <v>2096</v>
      </c>
      <c r="G708" s="21" t="s">
        <v>2097</v>
      </c>
      <c r="H708" s="17" t="s">
        <v>0</v>
      </c>
      <c r="I708" s="26">
        <v>439.8</v>
      </c>
      <c r="J708" s="26">
        <v>439.8</v>
      </c>
      <c r="K708" s="16">
        <v>15700891235</v>
      </c>
      <c r="L708" s="17" t="s">
        <v>5</v>
      </c>
      <c r="M708" s="27"/>
    </row>
    <row r="709" spans="1:13">
      <c r="A709" s="16">
        <v>707</v>
      </c>
      <c r="B709" s="17"/>
      <c r="C709" s="18" t="s">
        <v>2098</v>
      </c>
      <c r="D709" s="19"/>
      <c r="E709" s="19" t="s">
        <v>133</v>
      </c>
      <c r="F709" s="20" t="s">
        <v>2099</v>
      </c>
      <c r="G709" s="21" t="s">
        <v>2100</v>
      </c>
      <c r="H709" s="17" t="s">
        <v>0</v>
      </c>
      <c r="I709" s="26">
        <v>420.4</v>
      </c>
      <c r="J709" s="26">
        <v>420.4</v>
      </c>
      <c r="K709" s="16">
        <v>19967021886</v>
      </c>
      <c r="L709" s="17" t="s">
        <v>5</v>
      </c>
      <c r="M709" s="27"/>
    </row>
    <row r="710" spans="1:13">
      <c r="A710" s="16">
        <v>708</v>
      </c>
      <c r="B710" s="17"/>
      <c r="C710" s="18" t="s">
        <v>398</v>
      </c>
      <c r="D710" s="19"/>
      <c r="E710" s="19" t="s">
        <v>65</v>
      </c>
      <c r="F710" s="20" t="s">
        <v>2101</v>
      </c>
      <c r="G710" s="21" t="s">
        <v>2102</v>
      </c>
      <c r="H710" s="17" t="s">
        <v>0</v>
      </c>
      <c r="I710" s="26">
        <v>2335.8</v>
      </c>
      <c r="J710" s="26">
        <v>2335.8</v>
      </c>
      <c r="K710" s="16"/>
      <c r="L710" s="17" t="s">
        <v>5</v>
      </c>
      <c r="M710" s="27"/>
    </row>
    <row r="711" spans="1:13">
      <c r="A711" s="16">
        <v>709</v>
      </c>
      <c r="B711" s="17"/>
      <c r="C711" s="18" t="s">
        <v>2103</v>
      </c>
      <c r="D711" s="19"/>
      <c r="E711" s="19" t="s">
        <v>115</v>
      </c>
      <c r="F711" s="20" t="s">
        <v>2104</v>
      </c>
      <c r="G711" s="21" t="s">
        <v>2105</v>
      </c>
      <c r="H711" s="17" t="s">
        <v>0</v>
      </c>
      <c r="I711" s="26">
        <v>3580.98</v>
      </c>
      <c r="J711" s="26">
        <v>3580.98</v>
      </c>
      <c r="K711" s="16">
        <v>17775904657</v>
      </c>
      <c r="L711" s="17" t="s">
        <v>5</v>
      </c>
      <c r="M711" s="27"/>
    </row>
    <row r="712" spans="1:13">
      <c r="A712" s="16">
        <v>710</v>
      </c>
      <c r="B712" s="17"/>
      <c r="C712" s="18" t="s">
        <v>1706</v>
      </c>
      <c r="D712" s="19"/>
      <c r="E712" s="19" t="s">
        <v>288</v>
      </c>
      <c r="F712" s="20" t="s">
        <v>2106</v>
      </c>
      <c r="G712" s="21" t="s">
        <v>2107</v>
      </c>
      <c r="H712" s="17" t="s">
        <v>0</v>
      </c>
      <c r="I712" s="26">
        <v>159.84</v>
      </c>
      <c r="J712" s="26">
        <v>159.84</v>
      </c>
      <c r="K712" s="16">
        <v>18974921471</v>
      </c>
      <c r="L712" s="17" t="s">
        <v>5</v>
      </c>
      <c r="M712" s="27"/>
    </row>
    <row r="713" spans="1:13">
      <c r="A713" s="16">
        <v>711</v>
      </c>
      <c r="B713" s="17"/>
      <c r="C713" s="18" t="s">
        <v>2108</v>
      </c>
      <c r="D713" s="19"/>
      <c r="E713" s="19" t="s">
        <v>76</v>
      </c>
      <c r="F713" s="20" t="s">
        <v>2109</v>
      </c>
      <c r="G713" s="21" t="s">
        <v>2110</v>
      </c>
      <c r="H713" s="17" t="s">
        <v>0</v>
      </c>
      <c r="I713" s="26">
        <v>250.46</v>
      </c>
      <c r="J713" s="26">
        <v>250.46</v>
      </c>
      <c r="K713" s="16">
        <v>18024751939</v>
      </c>
      <c r="L713" s="17" t="s">
        <v>5</v>
      </c>
      <c r="M713" s="27"/>
    </row>
    <row r="714" spans="1:13">
      <c r="A714" s="16">
        <v>712</v>
      </c>
      <c r="B714" s="17"/>
      <c r="C714" s="18" t="s">
        <v>2111</v>
      </c>
      <c r="D714" s="19"/>
      <c r="E714" s="19" t="s">
        <v>326</v>
      </c>
      <c r="F714" s="20" t="s">
        <v>2112</v>
      </c>
      <c r="G714" s="21" t="s">
        <v>2113</v>
      </c>
      <c r="H714" s="17" t="s">
        <v>0</v>
      </c>
      <c r="I714" s="26">
        <v>877.8</v>
      </c>
      <c r="J714" s="26">
        <v>877.8</v>
      </c>
      <c r="K714" s="16">
        <v>18817042870</v>
      </c>
      <c r="L714" s="17" t="s">
        <v>5</v>
      </c>
      <c r="M714" s="27"/>
    </row>
    <row r="715" spans="1:13">
      <c r="A715" s="16">
        <v>713</v>
      </c>
      <c r="B715" s="17"/>
      <c r="C715" s="18" t="s">
        <v>2114</v>
      </c>
      <c r="D715" s="19"/>
      <c r="E715" s="19" t="s">
        <v>238</v>
      </c>
      <c r="F715" s="20" t="s">
        <v>2115</v>
      </c>
      <c r="G715" s="21" t="s">
        <v>2116</v>
      </c>
      <c r="H715" s="17" t="s">
        <v>0</v>
      </c>
      <c r="I715" s="26">
        <v>692.44</v>
      </c>
      <c r="J715" s="26">
        <v>692.44</v>
      </c>
      <c r="K715" s="16">
        <v>15197065977</v>
      </c>
      <c r="L715" s="17" t="s">
        <v>5</v>
      </c>
      <c r="M715" s="27"/>
    </row>
    <row r="716" spans="1:13">
      <c r="A716" s="16">
        <v>714</v>
      </c>
      <c r="B716" s="17"/>
      <c r="C716" s="18" t="s">
        <v>2117</v>
      </c>
      <c r="D716" s="19"/>
      <c r="E716" s="19" t="s">
        <v>355</v>
      </c>
      <c r="F716" s="20" t="s">
        <v>2118</v>
      </c>
      <c r="G716" s="21" t="s">
        <v>2119</v>
      </c>
      <c r="H716" s="17" t="s">
        <v>0</v>
      </c>
      <c r="I716" s="26">
        <v>6810.54</v>
      </c>
      <c r="J716" s="26">
        <v>6810.54</v>
      </c>
      <c r="K716" s="16"/>
      <c r="L716" s="17" t="s">
        <v>5</v>
      </c>
      <c r="M716" s="27"/>
    </row>
    <row r="717" spans="1:13">
      <c r="A717" s="16">
        <v>715</v>
      </c>
      <c r="B717" s="17"/>
      <c r="C717" s="18" t="s">
        <v>2120</v>
      </c>
      <c r="D717" s="19"/>
      <c r="E717" s="19" t="s">
        <v>133</v>
      </c>
      <c r="F717" s="20" t="s">
        <v>2121</v>
      </c>
      <c r="G717" s="21" t="s">
        <v>2122</v>
      </c>
      <c r="H717" s="17" t="s">
        <v>0</v>
      </c>
      <c r="I717" s="26">
        <v>1321.48</v>
      </c>
      <c r="J717" s="26">
        <v>1321.48</v>
      </c>
      <c r="K717" s="16">
        <v>13278803770</v>
      </c>
      <c r="L717" s="17" t="s">
        <v>5</v>
      </c>
      <c r="M717" s="27"/>
    </row>
    <row r="718" spans="1:13">
      <c r="A718" s="16">
        <v>716</v>
      </c>
      <c r="B718" s="17"/>
      <c r="C718" s="18" t="s">
        <v>2123</v>
      </c>
      <c r="D718" s="19"/>
      <c r="E718" s="19" t="s">
        <v>281</v>
      </c>
      <c r="F718" s="20" t="s">
        <v>2124</v>
      </c>
      <c r="G718" s="21" t="s">
        <v>2125</v>
      </c>
      <c r="H718" s="17" t="s">
        <v>0</v>
      </c>
      <c r="I718" s="26">
        <v>5364.89</v>
      </c>
      <c r="J718" s="26">
        <v>5364.89</v>
      </c>
      <c r="K718" s="16">
        <v>19967019028</v>
      </c>
      <c r="L718" s="17" t="s">
        <v>5</v>
      </c>
      <c r="M718" s="27"/>
    </row>
    <row r="719" spans="1:13">
      <c r="A719" s="16">
        <v>717</v>
      </c>
      <c r="B719" s="17"/>
      <c r="C719" s="18" t="s">
        <v>2126</v>
      </c>
      <c r="D719" s="19"/>
      <c r="E719" s="19" t="s">
        <v>108</v>
      </c>
      <c r="F719" s="20" t="s">
        <v>2127</v>
      </c>
      <c r="G719" s="21" t="s">
        <v>2128</v>
      </c>
      <c r="H719" s="17" t="s">
        <v>0</v>
      </c>
      <c r="I719" s="26">
        <v>2227.53</v>
      </c>
      <c r="J719" s="26">
        <v>2227.53</v>
      </c>
      <c r="K719" s="16">
        <v>18598889968</v>
      </c>
      <c r="L719" s="17" t="s">
        <v>5</v>
      </c>
      <c r="M719" s="27"/>
    </row>
    <row r="720" spans="1:13">
      <c r="A720" s="16">
        <v>718</v>
      </c>
      <c r="B720" s="17"/>
      <c r="C720" s="18" t="s">
        <v>1136</v>
      </c>
      <c r="D720" s="19"/>
      <c r="E720" s="19" t="s">
        <v>174</v>
      </c>
      <c r="F720" s="20" t="s">
        <v>2129</v>
      </c>
      <c r="G720" s="21" t="s">
        <v>2130</v>
      </c>
      <c r="H720" s="17" t="s">
        <v>0</v>
      </c>
      <c r="I720" s="26">
        <v>695.77</v>
      </c>
      <c r="J720" s="26">
        <v>695.77</v>
      </c>
      <c r="K720" s="16">
        <v>18107302139</v>
      </c>
      <c r="L720" s="17" t="s">
        <v>5</v>
      </c>
      <c r="M720" s="27"/>
    </row>
    <row r="721" spans="1:13">
      <c r="A721" s="16">
        <v>719</v>
      </c>
      <c r="B721" s="17"/>
      <c r="C721" s="18" t="s">
        <v>2131</v>
      </c>
      <c r="D721" s="19"/>
      <c r="E721" s="19" t="s">
        <v>29</v>
      </c>
      <c r="F721" s="20" t="s">
        <v>2132</v>
      </c>
      <c r="G721" s="21" t="s">
        <v>2133</v>
      </c>
      <c r="H721" s="17" t="s">
        <v>0</v>
      </c>
      <c r="I721" s="26">
        <v>179.75</v>
      </c>
      <c r="J721" s="26">
        <v>179.75</v>
      </c>
      <c r="K721" s="16">
        <v>13787841933</v>
      </c>
      <c r="L721" s="17" t="s">
        <v>5</v>
      </c>
      <c r="M721" s="27"/>
    </row>
    <row r="722" spans="1:13">
      <c r="A722" s="16">
        <v>720</v>
      </c>
      <c r="B722" s="17"/>
      <c r="C722" s="18" t="s">
        <v>1859</v>
      </c>
      <c r="D722" s="19"/>
      <c r="E722" s="19" t="s">
        <v>584</v>
      </c>
      <c r="F722" s="20" t="s">
        <v>2134</v>
      </c>
      <c r="G722" s="21" t="s">
        <v>2135</v>
      </c>
      <c r="H722" s="17" t="s">
        <v>0</v>
      </c>
      <c r="I722" s="26">
        <v>1093.14</v>
      </c>
      <c r="J722" s="26">
        <v>1093.14</v>
      </c>
      <c r="K722" s="16">
        <v>13786039727</v>
      </c>
      <c r="L722" s="17" t="s">
        <v>5</v>
      </c>
      <c r="M722" s="27"/>
    </row>
    <row r="723" spans="1:13">
      <c r="A723" s="16">
        <v>721</v>
      </c>
      <c r="B723" s="17"/>
      <c r="C723" s="18" t="s">
        <v>2136</v>
      </c>
      <c r="D723" s="19"/>
      <c r="E723" s="19" t="s">
        <v>55</v>
      </c>
      <c r="F723" s="20" t="s">
        <v>2137</v>
      </c>
      <c r="G723" s="21" t="s">
        <v>2138</v>
      </c>
      <c r="H723" s="17" t="s">
        <v>0</v>
      </c>
      <c r="I723" s="26">
        <v>1597.64</v>
      </c>
      <c r="J723" s="26">
        <v>1597.64</v>
      </c>
      <c r="K723" s="16">
        <v>15017666276</v>
      </c>
      <c r="L723" s="17" t="s">
        <v>5</v>
      </c>
      <c r="M723" s="27"/>
    </row>
    <row r="724" spans="1:13">
      <c r="A724" s="16">
        <v>722</v>
      </c>
      <c r="B724" s="17"/>
      <c r="C724" s="18" t="s">
        <v>946</v>
      </c>
      <c r="D724" s="19"/>
      <c r="E724" s="19" t="s">
        <v>119</v>
      </c>
      <c r="F724" s="20" t="s">
        <v>2139</v>
      </c>
      <c r="G724" s="21" t="s">
        <v>2140</v>
      </c>
      <c r="H724" s="17" t="s">
        <v>0</v>
      </c>
      <c r="I724" s="26">
        <v>89.78</v>
      </c>
      <c r="J724" s="26">
        <v>89.78</v>
      </c>
      <c r="K724" s="16">
        <v>18508408683</v>
      </c>
      <c r="L724" s="17" t="s">
        <v>5</v>
      </c>
      <c r="M724" s="27"/>
    </row>
    <row r="725" spans="1:13">
      <c r="A725" s="16">
        <v>723</v>
      </c>
      <c r="B725" s="17"/>
      <c r="C725" s="18" t="s">
        <v>2141</v>
      </c>
      <c r="D725" s="19"/>
      <c r="E725" s="19" t="s">
        <v>69</v>
      </c>
      <c r="F725" s="20" t="s">
        <v>2142</v>
      </c>
      <c r="G725" s="21" t="s">
        <v>2143</v>
      </c>
      <c r="H725" s="17" t="s">
        <v>0</v>
      </c>
      <c r="I725" s="26">
        <v>138.24</v>
      </c>
      <c r="J725" s="26">
        <v>138.24</v>
      </c>
      <c r="K725" s="16">
        <v>18607304021</v>
      </c>
      <c r="L725" s="17" t="s">
        <v>5</v>
      </c>
      <c r="M725" s="27"/>
    </row>
    <row r="726" spans="1:13">
      <c r="A726" s="16">
        <v>724</v>
      </c>
      <c r="B726" s="17"/>
      <c r="C726" s="18" t="s">
        <v>2144</v>
      </c>
      <c r="D726" s="19"/>
      <c r="E726" s="19" t="s">
        <v>119</v>
      </c>
      <c r="F726" s="20" t="s">
        <v>2145</v>
      </c>
      <c r="G726" s="21" t="s">
        <v>2146</v>
      </c>
      <c r="H726" s="17" t="s">
        <v>0</v>
      </c>
      <c r="I726" s="26">
        <v>1996.67</v>
      </c>
      <c r="J726" s="26">
        <v>1996.67</v>
      </c>
      <c r="K726" s="16">
        <v>13786087451</v>
      </c>
      <c r="L726" s="17" t="s">
        <v>5</v>
      </c>
      <c r="M726" s="27"/>
    </row>
    <row r="727" spans="1:13">
      <c r="A727" s="16">
        <v>725</v>
      </c>
      <c r="B727" s="17"/>
      <c r="C727" s="18" t="s">
        <v>2147</v>
      </c>
      <c r="D727" s="19"/>
      <c r="E727" s="19" t="s">
        <v>119</v>
      </c>
      <c r="F727" s="20" t="s">
        <v>2148</v>
      </c>
      <c r="G727" s="21" t="s">
        <v>2149</v>
      </c>
      <c r="H727" s="17" t="s">
        <v>0</v>
      </c>
      <c r="I727" s="26">
        <v>1475.29</v>
      </c>
      <c r="J727" s="26">
        <v>1475.29</v>
      </c>
      <c r="K727" s="16">
        <v>13135308521</v>
      </c>
      <c r="L727" s="17" t="s">
        <v>5</v>
      </c>
      <c r="M727" s="27"/>
    </row>
    <row r="728" spans="1:13">
      <c r="A728" s="16">
        <v>726</v>
      </c>
      <c r="B728" s="17"/>
      <c r="C728" s="18" t="s">
        <v>2150</v>
      </c>
      <c r="D728" s="19"/>
      <c r="E728" s="19" t="s">
        <v>174</v>
      </c>
      <c r="F728" s="20" t="s">
        <v>2151</v>
      </c>
      <c r="G728" s="21" t="s">
        <v>2152</v>
      </c>
      <c r="H728" s="17" t="s">
        <v>0</v>
      </c>
      <c r="I728" s="26">
        <v>139.92</v>
      </c>
      <c r="J728" s="26">
        <v>139.92</v>
      </c>
      <c r="K728" s="16">
        <v>15115073553</v>
      </c>
      <c r="L728" s="17" t="s">
        <v>5</v>
      </c>
      <c r="M728" s="27"/>
    </row>
    <row r="729" spans="1:13">
      <c r="A729" s="16">
        <v>727</v>
      </c>
      <c r="B729" s="17"/>
      <c r="C729" s="18" t="s">
        <v>2153</v>
      </c>
      <c r="D729" s="19"/>
      <c r="E729" s="19" t="s">
        <v>37</v>
      </c>
      <c r="F729" s="20" t="s">
        <v>2154</v>
      </c>
      <c r="G729" s="21" t="s">
        <v>2155</v>
      </c>
      <c r="H729" s="17" t="s">
        <v>0</v>
      </c>
      <c r="I729" s="26">
        <v>1322.08</v>
      </c>
      <c r="J729" s="26">
        <v>1322.08</v>
      </c>
      <c r="K729" s="16">
        <v>13080583486</v>
      </c>
      <c r="L729" s="17" t="s">
        <v>5</v>
      </c>
      <c r="M729" s="27"/>
    </row>
    <row r="730" spans="1:13">
      <c r="A730" s="16">
        <v>728</v>
      </c>
      <c r="B730" s="17"/>
      <c r="C730" s="18" t="s">
        <v>2156</v>
      </c>
      <c r="D730" s="19"/>
      <c r="E730" s="19" t="s">
        <v>37</v>
      </c>
      <c r="F730" s="20" t="s">
        <v>2157</v>
      </c>
      <c r="G730" s="21" t="s">
        <v>2158</v>
      </c>
      <c r="H730" s="17" t="s">
        <v>0</v>
      </c>
      <c r="I730" s="26">
        <v>6401.33</v>
      </c>
      <c r="J730" s="26">
        <v>6401.33</v>
      </c>
      <c r="K730" s="16"/>
      <c r="L730" s="17" t="s">
        <v>5</v>
      </c>
      <c r="M730" s="27"/>
    </row>
    <row r="731" spans="1:13">
      <c r="A731" s="16">
        <v>729</v>
      </c>
      <c r="B731" s="17"/>
      <c r="C731" s="18" t="s">
        <v>2159</v>
      </c>
      <c r="D731" s="19"/>
      <c r="E731" s="19" t="s">
        <v>45</v>
      </c>
      <c r="F731" s="20" t="s">
        <v>2160</v>
      </c>
      <c r="G731" s="21" t="s">
        <v>2161</v>
      </c>
      <c r="H731" s="17" t="s">
        <v>0</v>
      </c>
      <c r="I731" s="26">
        <v>734.2</v>
      </c>
      <c r="J731" s="26">
        <v>734.2</v>
      </c>
      <c r="K731" s="16">
        <v>15673017939</v>
      </c>
      <c r="L731" s="17" t="s">
        <v>5</v>
      </c>
      <c r="M731" s="27"/>
    </row>
    <row r="732" spans="1:13">
      <c r="A732" s="16">
        <v>730</v>
      </c>
      <c r="B732" s="17"/>
      <c r="C732" s="18" t="s">
        <v>2162</v>
      </c>
      <c r="D732" s="19"/>
      <c r="E732" s="19" t="s">
        <v>115</v>
      </c>
      <c r="F732" s="20" t="s">
        <v>2163</v>
      </c>
      <c r="G732" s="21" t="s">
        <v>2164</v>
      </c>
      <c r="H732" s="17" t="s">
        <v>0</v>
      </c>
      <c r="I732" s="26">
        <v>420.64</v>
      </c>
      <c r="J732" s="26">
        <v>420.64</v>
      </c>
      <c r="K732" s="16">
        <v>18073026024</v>
      </c>
      <c r="L732" s="17" t="s">
        <v>5</v>
      </c>
      <c r="M732" s="27"/>
    </row>
    <row r="733" spans="1:13">
      <c r="A733" s="16">
        <v>731</v>
      </c>
      <c r="B733" s="17"/>
      <c r="C733" s="18" t="s">
        <v>2165</v>
      </c>
      <c r="D733" s="19"/>
      <c r="E733" s="19" t="s">
        <v>33</v>
      </c>
      <c r="F733" s="20" t="s">
        <v>2166</v>
      </c>
      <c r="G733" s="21" t="s">
        <v>2167</v>
      </c>
      <c r="H733" s="17" t="s">
        <v>0</v>
      </c>
      <c r="I733" s="26">
        <v>896.81</v>
      </c>
      <c r="J733" s="26">
        <v>896.81</v>
      </c>
      <c r="K733" s="16">
        <v>13874094658</v>
      </c>
      <c r="L733" s="17" t="s">
        <v>5</v>
      </c>
      <c r="M733" s="27"/>
    </row>
    <row r="734" spans="1:13">
      <c r="A734" s="16">
        <v>732</v>
      </c>
      <c r="B734" s="17"/>
      <c r="C734" s="18" t="s">
        <v>2168</v>
      </c>
      <c r="D734" s="19"/>
      <c r="E734" s="19" t="s">
        <v>37</v>
      </c>
      <c r="F734" s="20" t="s">
        <v>2169</v>
      </c>
      <c r="G734" s="21" t="s">
        <v>2170</v>
      </c>
      <c r="H734" s="17" t="s">
        <v>0</v>
      </c>
      <c r="I734" s="26">
        <v>1570.85</v>
      </c>
      <c r="J734" s="26">
        <v>1570.85</v>
      </c>
      <c r="K734" s="16">
        <v>15115033029</v>
      </c>
      <c r="L734" s="17" t="s">
        <v>5</v>
      </c>
      <c r="M734" s="27"/>
    </row>
    <row r="735" spans="1:13">
      <c r="A735" s="16">
        <v>733</v>
      </c>
      <c r="B735" s="17"/>
      <c r="C735" s="18" t="s">
        <v>1656</v>
      </c>
      <c r="D735" s="19"/>
      <c r="E735" s="19" t="s">
        <v>355</v>
      </c>
      <c r="F735" s="20" t="s">
        <v>2171</v>
      </c>
      <c r="G735" s="21" t="s">
        <v>2172</v>
      </c>
      <c r="H735" s="17" t="s">
        <v>0</v>
      </c>
      <c r="I735" s="26">
        <v>2314.7</v>
      </c>
      <c r="J735" s="26">
        <v>2314.7</v>
      </c>
      <c r="K735" s="16"/>
      <c r="L735" s="17" t="s">
        <v>5</v>
      </c>
      <c r="M735" s="27"/>
    </row>
    <row r="736" spans="1:13">
      <c r="A736" s="16">
        <v>734</v>
      </c>
      <c r="B736" s="17"/>
      <c r="C736" s="18" t="s">
        <v>1700</v>
      </c>
      <c r="D736" s="19"/>
      <c r="E736" s="19" t="s">
        <v>65</v>
      </c>
      <c r="F736" s="20" t="s">
        <v>2173</v>
      </c>
      <c r="G736" s="21" t="s">
        <v>2174</v>
      </c>
      <c r="H736" s="17" t="s">
        <v>0</v>
      </c>
      <c r="I736" s="26">
        <v>1310.53</v>
      </c>
      <c r="J736" s="26">
        <v>1310.53</v>
      </c>
      <c r="K736" s="16">
        <v>13298500147</v>
      </c>
      <c r="L736" s="17" t="s">
        <v>5</v>
      </c>
      <c r="M736" s="27"/>
    </row>
    <row r="737" spans="1:13">
      <c r="A737" s="16">
        <v>735</v>
      </c>
      <c r="B737" s="17"/>
      <c r="C737" s="18" t="s">
        <v>2175</v>
      </c>
      <c r="D737" s="19"/>
      <c r="E737" s="19" t="s">
        <v>288</v>
      </c>
      <c r="F737" s="20" t="s">
        <v>2176</v>
      </c>
      <c r="G737" s="21" t="s">
        <v>2177</v>
      </c>
      <c r="H737" s="17" t="s">
        <v>0</v>
      </c>
      <c r="I737" s="26">
        <v>617.8</v>
      </c>
      <c r="J737" s="26">
        <v>617.8</v>
      </c>
      <c r="K737" s="16">
        <v>18374929802</v>
      </c>
      <c r="L737" s="17" t="s">
        <v>5</v>
      </c>
      <c r="M737" s="27"/>
    </row>
    <row r="738" spans="1:13">
      <c r="A738" s="16">
        <v>736</v>
      </c>
      <c r="B738" s="17"/>
      <c r="C738" s="18" t="s">
        <v>2178</v>
      </c>
      <c r="D738" s="19"/>
      <c r="E738" s="19" t="s">
        <v>119</v>
      </c>
      <c r="F738" s="20" t="s">
        <v>2179</v>
      </c>
      <c r="G738" s="21" t="s">
        <v>2180</v>
      </c>
      <c r="H738" s="17" t="s">
        <v>0</v>
      </c>
      <c r="I738" s="26">
        <v>507.2</v>
      </c>
      <c r="J738" s="26">
        <v>507.2</v>
      </c>
      <c r="K738" s="16">
        <v>18216378627</v>
      </c>
      <c r="L738" s="17" t="s">
        <v>5</v>
      </c>
      <c r="M738" s="27"/>
    </row>
    <row r="739" spans="1:13">
      <c r="A739" s="16">
        <v>737</v>
      </c>
      <c r="B739" s="17"/>
      <c r="C739" s="18" t="s">
        <v>2181</v>
      </c>
      <c r="D739" s="19"/>
      <c r="E739" s="19" t="s">
        <v>37</v>
      </c>
      <c r="F739" s="20" t="s">
        <v>2182</v>
      </c>
      <c r="G739" s="21" t="s">
        <v>2183</v>
      </c>
      <c r="H739" s="17" t="s">
        <v>0</v>
      </c>
      <c r="I739" s="26">
        <v>6375.27</v>
      </c>
      <c r="J739" s="26">
        <v>6375.27</v>
      </c>
      <c r="K739" s="16">
        <v>13760542048</v>
      </c>
      <c r="L739" s="17" t="s">
        <v>5</v>
      </c>
      <c r="M739" s="27"/>
    </row>
    <row r="740" spans="1:13">
      <c r="A740" s="16">
        <v>738</v>
      </c>
      <c r="B740" s="17"/>
      <c r="C740" s="18" t="s">
        <v>2184</v>
      </c>
      <c r="D740" s="19"/>
      <c r="E740" s="19" t="s">
        <v>41</v>
      </c>
      <c r="F740" s="20" t="s">
        <v>2185</v>
      </c>
      <c r="G740" s="21" t="s">
        <v>2186</v>
      </c>
      <c r="H740" s="17" t="s">
        <v>0</v>
      </c>
      <c r="I740" s="26">
        <v>622.92</v>
      </c>
      <c r="J740" s="26">
        <v>622.92</v>
      </c>
      <c r="K740" s="16">
        <v>13574758939</v>
      </c>
      <c r="L740" s="17" t="s">
        <v>5</v>
      </c>
      <c r="M740" s="27"/>
    </row>
    <row r="741" spans="1:13">
      <c r="A741" s="16">
        <v>739</v>
      </c>
      <c r="B741" s="17"/>
      <c r="C741" s="18" t="s">
        <v>2187</v>
      </c>
      <c r="D741" s="19"/>
      <c r="E741" s="19" t="s">
        <v>65</v>
      </c>
      <c r="F741" s="20" t="s">
        <v>2188</v>
      </c>
      <c r="G741" s="21" t="s">
        <v>2189</v>
      </c>
      <c r="H741" s="17" t="s">
        <v>0</v>
      </c>
      <c r="I741" s="26">
        <v>641.13</v>
      </c>
      <c r="J741" s="26">
        <v>641.13</v>
      </c>
      <c r="K741" s="16">
        <v>15292018882</v>
      </c>
      <c r="L741" s="17" t="s">
        <v>5</v>
      </c>
      <c r="M741" s="27"/>
    </row>
    <row r="742" spans="1:13">
      <c r="A742" s="16">
        <v>740</v>
      </c>
      <c r="B742" s="17"/>
      <c r="C742" s="18" t="s">
        <v>51</v>
      </c>
      <c r="D742" s="19"/>
      <c r="E742" s="19" t="s">
        <v>45</v>
      </c>
      <c r="F742" s="20" t="s">
        <v>2190</v>
      </c>
      <c r="G742" s="21" t="s">
        <v>2191</v>
      </c>
      <c r="H742" s="17" t="s">
        <v>0</v>
      </c>
      <c r="I742" s="26">
        <v>4669.48</v>
      </c>
      <c r="J742" s="26">
        <v>4669.48</v>
      </c>
      <c r="K742" s="16"/>
      <c r="L742" s="17" t="s">
        <v>5</v>
      </c>
      <c r="M742" s="27"/>
    </row>
    <row r="743" spans="1:13">
      <c r="A743" s="16">
        <v>741</v>
      </c>
      <c r="B743" s="17"/>
      <c r="C743" s="18" t="s">
        <v>2192</v>
      </c>
      <c r="D743" s="19"/>
      <c r="E743" s="19" t="s">
        <v>819</v>
      </c>
      <c r="F743" s="20" t="s">
        <v>2193</v>
      </c>
      <c r="G743" s="21" t="s">
        <v>2194</v>
      </c>
      <c r="H743" s="17" t="s">
        <v>0</v>
      </c>
      <c r="I743" s="26">
        <v>1627.07</v>
      </c>
      <c r="J743" s="26">
        <v>1627.07</v>
      </c>
      <c r="K743" s="16">
        <v>18390096312</v>
      </c>
      <c r="L743" s="17" t="s">
        <v>5</v>
      </c>
      <c r="M743" s="27"/>
    </row>
    <row r="744" spans="1:13">
      <c r="A744" s="16">
        <v>742</v>
      </c>
      <c r="B744" s="17"/>
      <c r="C744" s="18" t="s">
        <v>2195</v>
      </c>
      <c r="D744" s="19"/>
      <c r="E744" s="19" t="s">
        <v>133</v>
      </c>
      <c r="F744" s="20" t="s">
        <v>2196</v>
      </c>
      <c r="G744" s="21" t="s">
        <v>2197</v>
      </c>
      <c r="H744" s="17" t="s">
        <v>0</v>
      </c>
      <c r="I744" s="26">
        <v>3793.09</v>
      </c>
      <c r="J744" s="26">
        <v>3793.09</v>
      </c>
      <c r="K744" s="16">
        <v>18569073740</v>
      </c>
      <c r="L744" s="17" t="s">
        <v>5</v>
      </c>
      <c r="M744" s="27"/>
    </row>
    <row r="745" spans="1:13">
      <c r="A745" s="16">
        <v>743</v>
      </c>
      <c r="B745" s="17"/>
      <c r="C745" s="18" t="s">
        <v>2198</v>
      </c>
      <c r="D745" s="19"/>
      <c r="E745" s="19" t="s">
        <v>45</v>
      </c>
      <c r="F745" s="20" t="s">
        <v>2199</v>
      </c>
      <c r="G745" s="21" t="s">
        <v>2200</v>
      </c>
      <c r="H745" s="17" t="s">
        <v>0</v>
      </c>
      <c r="I745" s="26">
        <v>387.8</v>
      </c>
      <c r="J745" s="26">
        <v>387.8</v>
      </c>
      <c r="K745" s="16">
        <v>17773026270</v>
      </c>
      <c r="L745" s="17" t="s">
        <v>5</v>
      </c>
      <c r="M745" s="27"/>
    </row>
    <row r="746" spans="1:13">
      <c r="A746" s="16">
        <v>744</v>
      </c>
      <c r="B746" s="17"/>
      <c r="C746" s="18" t="s">
        <v>837</v>
      </c>
      <c r="D746" s="19"/>
      <c r="E746" s="19" t="s">
        <v>69</v>
      </c>
      <c r="F746" s="20" t="s">
        <v>2201</v>
      </c>
      <c r="G746" s="21" t="s">
        <v>2202</v>
      </c>
      <c r="H746" s="17" t="s">
        <v>0</v>
      </c>
      <c r="I746" s="26">
        <v>1004.22</v>
      </c>
      <c r="J746" s="26">
        <v>1004.22</v>
      </c>
      <c r="K746" s="16">
        <v>13657301878</v>
      </c>
      <c r="L746" s="17" t="s">
        <v>5</v>
      </c>
      <c r="M746" s="27"/>
    </row>
    <row r="747" spans="1:13">
      <c r="A747" s="16">
        <v>745</v>
      </c>
      <c r="B747" s="17"/>
      <c r="C747" s="18" t="s">
        <v>2203</v>
      </c>
      <c r="D747" s="19"/>
      <c r="E747" s="19" t="s">
        <v>238</v>
      </c>
      <c r="F747" s="20" t="s">
        <v>2204</v>
      </c>
      <c r="G747" s="21" t="s">
        <v>2205</v>
      </c>
      <c r="H747" s="17" t="s">
        <v>0</v>
      </c>
      <c r="I747" s="26">
        <v>70.72</v>
      </c>
      <c r="J747" s="26">
        <v>70.72</v>
      </c>
      <c r="K747" s="16">
        <v>19573049818</v>
      </c>
      <c r="L747" s="17" t="s">
        <v>5</v>
      </c>
      <c r="M747" s="27"/>
    </row>
    <row r="748" spans="1:13">
      <c r="A748" s="16">
        <v>746</v>
      </c>
      <c r="B748" s="17"/>
      <c r="C748" s="18" t="s">
        <v>2206</v>
      </c>
      <c r="D748" s="19"/>
      <c r="E748" s="19" t="s">
        <v>355</v>
      </c>
      <c r="F748" s="20" t="s">
        <v>2207</v>
      </c>
      <c r="G748" s="21" t="s">
        <v>2208</v>
      </c>
      <c r="H748" s="17" t="s">
        <v>0</v>
      </c>
      <c r="I748" s="26">
        <v>250.44</v>
      </c>
      <c r="J748" s="26">
        <v>250.44</v>
      </c>
      <c r="K748" s="16">
        <v>13242890963</v>
      </c>
      <c r="L748" s="17" t="s">
        <v>5</v>
      </c>
      <c r="M748" s="27"/>
    </row>
    <row r="749" spans="1:13">
      <c r="A749" s="16">
        <v>747</v>
      </c>
      <c r="B749" s="17"/>
      <c r="C749" s="18" t="s">
        <v>2209</v>
      </c>
      <c r="D749" s="19"/>
      <c r="E749" s="19" t="s">
        <v>69</v>
      </c>
      <c r="F749" s="20" t="s">
        <v>2210</v>
      </c>
      <c r="G749" s="21" t="s">
        <v>2211</v>
      </c>
      <c r="H749" s="17" t="s">
        <v>0</v>
      </c>
      <c r="I749" s="26">
        <v>115.32</v>
      </c>
      <c r="J749" s="26">
        <v>115.32</v>
      </c>
      <c r="K749" s="16">
        <v>18173048513</v>
      </c>
      <c r="L749" s="17" t="s">
        <v>5</v>
      </c>
      <c r="M749" s="27"/>
    </row>
    <row r="750" spans="1:13">
      <c r="A750" s="16">
        <v>748</v>
      </c>
      <c r="B750" s="17"/>
      <c r="C750" s="18" t="s">
        <v>2212</v>
      </c>
      <c r="D750" s="19"/>
      <c r="E750" s="19" t="s">
        <v>380</v>
      </c>
      <c r="F750" s="20" t="s">
        <v>2213</v>
      </c>
      <c r="G750" s="21" t="s">
        <v>2214</v>
      </c>
      <c r="H750" s="17" t="s">
        <v>0</v>
      </c>
      <c r="I750" s="26">
        <v>868.64</v>
      </c>
      <c r="J750" s="26">
        <v>868.64</v>
      </c>
      <c r="K750" s="16">
        <v>15889572619</v>
      </c>
      <c r="L750" s="17" t="s">
        <v>5</v>
      </c>
      <c r="M750" s="27"/>
    </row>
    <row r="751" spans="1:13">
      <c r="A751" s="16">
        <v>749</v>
      </c>
      <c r="B751" s="17"/>
      <c r="C751" s="18" t="s">
        <v>2215</v>
      </c>
      <c r="D751" s="19"/>
      <c r="E751" s="19" t="s">
        <v>174</v>
      </c>
      <c r="F751" s="20" t="s">
        <v>2216</v>
      </c>
      <c r="G751" s="21" t="s">
        <v>2217</v>
      </c>
      <c r="H751" s="17" t="s">
        <v>0</v>
      </c>
      <c r="I751" s="26">
        <v>988.04</v>
      </c>
      <c r="J751" s="26">
        <v>988.04</v>
      </c>
      <c r="K751" s="16">
        <v>13077137990</v>
      </c>
      <c r="L751" s="17" t="s">
        <v>5</v>
      </c>
      <c r="M751" s="27"/>
    </row>
    <row r="752" spans="1:13">
      <c r="A752" s="16">
        <v>750</v>
      </c>
      <c r="B752" s="17"/>
      <c r="C752" s="18" t="s">
        <v>2218</v>
      </c>
      <c r="D752" s="19"/>
      <c r="E752" s="19" t="s">
        <v>108</v>
      </c>
      <c r="F752" s="20" t="s">
        <v>2219</v>
      </c>
      <c r="G752" s="21" t="s">
        <v>2220</v>
      </c>
      <c r="H752" s="17" t="s">
        <v>0</v>
      </c>
      <c r="I752" s="26">
        <v>7687.47</v>
      </c>
      <c r="J752" s="26">
        <v>7687.47</v>
      </c>
      <c r="K752" s="16"/>
      <c r="L752" s="17" t="s">
        <v>5</v>
      </c>
      <c r="M752" s="27"/>
    </row>
    <row r="753" spans="1:13">
      <c r="A753" s="16">
        <v>751</v>
      </c>
      <c r="B753" s="17"/>
      <c r="C753" s="18" t="s">
        <v>2221</v>
      </c>
      <c r="D753" s="19"/>
      <c r="E753" s="19" t="s">
        <v>115</v>
      </c>
      <c r="F753" s="20" t="s">
        <v>2222</v>
      </c>
      <c r="G753" s="21" t="s">
        <v>2223</v>
      </c>
      <c r="H753" s="17" t="s">
        <v>0</v>
      </c>
      <c r="I753" s="26">
        <v>770.12</v>
      </c>
      <c r="J753" s="26">
        <v>770.12</v>
      </c>
      <c r="K753" s="16">
        <v>15200282851</v>
      </c>
      <c r="L753" s="17" t="s">
        <v>5</v>
      </c>
      <c r="M753" s="27"/>
    </row>
    <row r="754" spans="1:13">
      <c r="A754" s="16">
        <v>752</v>
      </c>
      <c r="B754" s="17"/>
      <c r="C754" s="18" t="s">
        <v>2224</v>
      </c>
      <c r="D754" s="19"/>
      <c r="E754" s="19" t="s">
        <v>152</v>
      </c>
      <c r="F754" s="20" t="s">
        <v>2225</v>
      </c>
      <c r="G754" s="21" t="s">
        <v>2226</v>
      </c>
      <c r="H754" s="17" t="s">
        <v>0</v>
      </c>
      <c r="I754" s="26">
        <v>1114.26</v>
      </c>
      <c r="J754" s="26">
        <v>1114.26</v>
      </c>
      <c r="K754" s="16">
        <v>13789050211</v>
      </c>
      <c r="L754" s="17" t="s">
        <v>5</v>
      </c>
      <c r="M754" s="27"/>
    </row>
    <row r="755" spans="1:13">
      <c r="A755" s="16">
        <v>753</v>
      </c>
      <c r="B755" s="17"/>
      <c r="C755" s="18" t="s">
        <v>2227</v>
      </c>
      <c r="D755" s="19"/>
      <c r="E755" s="19" t="s">
        <v>76</v>
      </c>
      <c r="F755" s="20" t="s">
        <v>2228</v>
      </c>
      <c r="G755" s="21" t="s">
        <v>2229</v>
      </c>
      <c r="H755" s="17" t="s">
        <v>0</v>
      </c>
      <c r="I755" s="26">
        <v>6633.21</v>
      </c>
      <c r="J755" s="26">
        <v>6633.21</v>
      </c>
      <c r="K755" s="16"/>
      <c r="L755" s="17" t="s">
        <v>5</v>
      </c>
      <c r="M755" s="27"/>
    </row>
    <row r="756" spans="1:13">
      <c r="A756" s="16">
        <v>754</v>
      </c>
      <c r="B756" s="17"/>
      <c r="C756" s="18" t="s">
        <v>483</v>
      </c>
      <c r="D756" s="19"/>
      <c r="E756" s="19" t="s">
        <v>65</v>
      </c>
      <c r="F756" s="20" t="s">
        <v>2230</v>
      </c>
      <c r="G756" s="21" t="s">
        <v>2231</v>
      </c>
      <c r="H756" s="17" t="s">
        <v>0</v>
      </c>
      <c r="I756" s="26">
        <v>614.22</v>
      </c>
      <c r="J756" s="26">
        <v>614.22</v>
      </c>
      <c r="K756" s="16">
        <v>13469272836</v>
      </c>
      <c r="L756" s="17" t="s">
        <v>5</v>
      </c>
      <c r="M756" s="27"/>
    </row>
    <row r="757" spans="1:13">
      <c r="A757" s="16">
        <v>755</v>
      </c>
      <c r="B757" s="17"/>
      <c r="C757" s="18" t="s">
        <v>2232</v>
      </c>
      <c r="D757" s="19"/>
      <c r="E757" s="19" t="s">
        <v>69</v>
      </c>
      <c r="F757" s="20" t="s">
        <v>2233</v>
      </c>
      <c r="G757" s="21" t="s">
        <v>2234</v>
      </c>
      <c r="H757" s="17" t="s">
        <v>0</v>
      </c>
      <c r="I757" s="26">
        <v>642.8</v>
      </c>
      <c r="J757" s="26">
        <v>642.8</v>
      </c>
      <c r="K757" s="16">
        <v>15115034812</v>
      </c>
      <c r="L757" s="17" t="s">
        <v>5</v>
      </c>
      <c r="M757" s="27"/>
    </row>
    <row r="758" spans="1:13">
      <c r="A758" s="16">
        <v>756</v>
      </c>
      <c r="B758" s="17"/>
      <c r="C758" s="18" t="s">
        <v>2235</v>
      </c>
      <c r="D758" s="19"/>
      <c r="E758" s="19" t="s">
        <v>33</v>
      </c>
      <c r="F758" s="20" t="s">
        <v>2236</v>
      </c>
      <c r="G758" s="21" t="s">
        <v>2237</v>
      </c>
      <c r="H758" s="17" t="s">
        <v>0</v>
      </c>
      <c r="I758" s="26">
        <v>1118.26</v>
      </c>
      <c r="J758" s="26">
        <v>1118.26</v>
      </c>
      <c r="K758" s="16">
        <v>15274098830</v>
      </c>
      <c r="L758" s="17" t="s">
        <v>5</v>
      </c>
      <c r="M758" s="27"/>
    </row>
    <row r="759" spans="1:13">
      <c r="A759" s="16">
        <v>757</v>
      </c>
      <c r="B759" s="17"/>
      <c r="C759" s="18" t="s">
        <v>2238</v>
      </c>
      <c r="D759" s="19"/>
      <c r="E759" s="19" t="s">
        <v>76</v>
      </c>
      <c r="F759" s="20" t="s">
        <v>2239</v>
      </c>
      <c r="G759" s="21" t="s">
        <v>2240</v>
      </c>
      <c r="H759" s="17" t="s">
        <v>0</v>
      </c>
      <c r="I759" s="26">
        <v>167</v>
      </c>
      <c r="J759" s="26">
        <v>167</v>
      </c>
      <c r="K759" s="16">
        <v>13250155427</v>
      </c>
      <c r="L759" s="17" t="s">
        <v>5</v>
      </c>
      <c r="M759" s="27"/>
    </row>
    <row r="760" spans="1:13">
      <c r="A760" s="16">
        <v>758</v>
      </c>
      <c r="B760" s="17"/>
      <c r="C760" s="18" t="s">
        <v>2241</v>
      </c>
      <c r="D760" s="19"/>
      <c r="E760" s="19" t="s">
        <v>108</v>
      </c>
      <c r="F760" s="20" t="s">
        <v>2242</v>
      </c>
      <c r="G760" s="21" t="s">
        <v>2243</v>
      </c>
      <c r="H760" s="17" t="s">
        <v>0</v>
      </c>
      <c r="I760" s="26">
        <v>1093.45</v>
      </c>
      <c r="J760" s="26">
        <v>1093.45</v>
      </c>
      <c r="K760" s="16">
        <v>18274009719</v>
      </c>
      <c r="L760" s="17" t="s">
        <v>5</v>
      </c>
      <c r="M760" s="27"/>
    </row>
    <row r="761" spans="1:13">
      <c r="A761" s="16">
        <v>759</v>
      </c>
      <c r="B761" s="17"/>
      <c r="C761" s="18" t="s">
        <v>2244</v>
      </c>
      <c r="D761" s="19"/>
      <c r="E761" s="19" t="s">
        <v>69</v>
      </c>
      <c r="F761" s="20" t="s">
        <v>2245</v>
      </c>
      <c r="G761" s="21" t="s">
        <v>2246</v>
      </c>
      <c r="H761" s="17" t="s">
        <v>0</v>
      </c>
      <c r="I761" s="26">
        <v>918.44</v>
      </c>
      <c r="J761" s="26">
        <v>918.44</v>
      </c>
      <c r="K761" s="16">
        <v>13017208293</v>
      </c>
      <c r="L761" s="17" t="s">
        <v>5</v>
      </c>
      <c r="M761" s="27"/>
    </row>
    <row r="762" spans="1:13">
      <c r="A762" s="16">
        <v>760</v>
      </c>
      <c r="B762" s="17"/>
      <c r="C762" s="18" t="s">
        <v>2247</v>
      </c>
      <c r="D762" s="19"/>
      <c r="E762" s="19" t="s">
        <v>45</v>
      </c>
      <c r="F762" s="20" t="s">
        <v>2248</v>
      </c>
      <c r="G762" s="21" t="s">
        <v>2249</v>
      </c>
      <c r="H762" s="17" t="s">
        <v>0</v>
      </c>
      <c r="I762" s="26">
        <v>1862.49</v>
      </c>
      <c r="J762" s="26">
        <v>1862.49</v>
      </c>
      <c r="K762" s="16">
        <v>18073059035</v>
      </c>
      <c r="L762" s="17" t="s">
        <v>5</v>
      </c>
      <c r="M762" s="27"/>
    </row>
    <row r="763" spans="1:13">
      <c r="A763" s="16">
        <v>761</v>
      </c>
      <c r="B763" s="17"/>
      <c r="C763" s="18" t="s">
        <v>2250</v>
      </c>
      <c r="D763" s="19"/>
      <c r="E763" s="19" t="s">
        <v>129</v>
      </c>
      <c r="F763" s="20" t="s">
        <v>2251</v>
      </c>
      <c r="G763" s="21" t="s">
        <v>2252</v>
      </c>
      <c r="H763" s="17" t="s">
        <v>0</v>
      </c>
      <c r="I763" s="26">
        <v>947.74</v>
      </c>
      <c r="J763" s="26">
        <v>947.74</v>
      </c>
      <c r="K763" s="16">
        <v>15115046529</v>
      </c>
      <c r="L763" s="17" t="s">
        <v>5</v>
      </c>
      <c r="M763" s="27"/>
    </row>
    <row r="764" spans="1:13">
      <c r="A764" s="16">
        <v>762</v>
      </c>
      <c r="B764" s="17"/>
      <c r="C764" s="18" t="s">
        <v>2253</v>
      </c>
      <c r="D764" s="19"/>
      <c r="E764" s="19" t="s">
        <v>326</v>
      </c>
      <c r="F764" s="20" t="s">
        <v>2254</v>
      </c>
      <c r="G764" s="21" t="s">
        <v>2255</v>
      </c>
      <c r="H764" s="17" t="s">
        <v>0</v>
      </c>
      <c r="I764" s="26">
        <v>24</v>
      </c>
      <c r="J764" s="26">
        <v>24</v>
      </c>
      <c r="K764" s="16">
        <v>13974067681</v>
      </c>
      <c r="L764" s="17" t="s">
        <v>5</v>
      </c>
      <c r="M764" s="27"/>
    </row>
    <row r="765" spans="1:13">
      <c r="A765" s="16">
        <v>763</v>
      </c>
      <c r="B765" s="17"/>
      <c r="C765" s="18" t="s">
        <v>2256</v>
      </c>
      <c r="D765" s="19"/>
      <c r="E765" s="19" t="s">
        <v>108</v>
      </c>
      <c r="F765" s="20" t="s">
        <v>2257</v>
      </c>
      <c r="G765" s="21" t="s">
        <v>2258</v>
      </c>
      <c r="H765" s="17" t="s">
        <v>0</v>
      </c>
      <c r="I765" s="26">
        <v>235.56</v>
      </c>
      <c r="J765" s="26">
        <v>235.56</v>
      </c>
      <c r="K765" s="16">
        <v>17373039285</v>
      </c>
      <c r="L765" s="17" t="s">
        <v>5</v>
      </c>
      <c r="M765" s="27"/>
    </row>
    <row r="766" spans="1:13">
      <c r="A766" s="16">
        <v>764</v>
      </c>
      <c r="B766" s="17"/>
      <c r="C766" s="18" t="s">
        <v>2244</v>
      </c>
      <c r="D766" s="19"/>
      <c r="E766" s="19" t="s">
        <v>69</v>
      </c>
      <c r="F766" s="20" t="s">
        <v>2259</v>
      </c>
      <c r="G766" s="21" t="s">
        <v>2260</v>
      </c>
      <c r="H766" s="17" t="s">
        <v>0</v>
      </c>
      <c r="I766" s="26">
        <v>464.7</v>
      </c>
      <c r="J766" s="26">
        <v>464.7</v>
      </c>
      <c r="K766" s="16">
        <v>13055080151</v>
      </c>
      <c r="L766" s="17" t="s">
        <v>5</v>
      </c>
      <c r="M766" s="27"/>
    </row>
    <row r="767" spans="1:13">
      <c r="A767" s="16">
        <v>765</v>
      </c>
      <c r="B767" s="17"/>
      <c r="C767" s="18" t="s">
        <v>2261</v>
      </c>
      <c r="D767" s="19"/>
      <c r="E767" s="19" t="s">
        <v>336</v>
      </c>
      <c r="F767" s="20" t="s">
        <v>2262</v>
      </c>
      <c r="G767" s="21" t="s">
        <v>2263</v>
      </c>
      <c r="H767" s="17" t="s">
        <v>0</v>
      </c>
      <c r="I767" s="26">
        <v>293.64</v>
      </c>
      <c r="J767" s="26">
        <v>293.64</v>
      </c>
      <c r="K767" s="16">
        <v>13807405469</v>
      </c>
      <c r="L767" s="17" t="s">
        <v>5</v>
      </c>
      <c r="M767" s="27"/>
    </row>
    <row r="768" spans="1:13">
      <c r="A768" s="16">
        <v>766</v>
      </c>
      <c r="B768" s="17"/>
      <c r="C768" s="18" t="s">
        <v>2264</v>
      </c>
      <c r="D768" s="19"/>
      <c r="E768" s="19" t="s">
        <v>336</v>
      </c>
      <c r="F768" s="20" t="s">
        <v>2265</v>
      </c>
      <c r="G768" s="21" t="s">
        <v>2266</v>
      </c>
      <c r="H768" s="17" t="s">
        <v>0</v>
      </c>
      <c r="I768" s="26">
        <v>101</v>
      </c>
      <c r="J768" s="26">
        <v>101</v>
      </c>
      <c r="K768" s="16">
        <v>15700827609</v>
      </c>
      <c r="L768" s="17" t="s">
        <v>5</v>
      </c>
      <c r="M768" s="27"/>
    </row>
    <row r="769" spans="1:13">
      <c r="A769" s="16">
        <v>767</v>
      </c>
      <c r="B769" s="17"/>
      <c r="C769" s="18" t="s">
        <v>2267</v>
      </c>
      <c r="D769" s="19"/>
      <c r="E769" s="19" t="s">
        <v>584</v>
      </c>
      <c r="F769" s="20" t="s">
        <v>2268</v>
      </c>
      <c r="G769" s="21" t="s">
        <v>2269</v>
      </c>
      <c r="H769" s="17" t="s">
        <v>0</v>
      </c>
      <c r="I769" s="26">
        <v>1262.28</v>
      </c>
      <c r="J769" s="26">
        <v>1262.28</v>
      </c>
      <c r="K769" s="16">
        <v>13607404655</v>
      </c>
      <c r="L769" s="17" t="s">
        <v>5</v>
      </c>
      <c r="M769" s="27"/>
    </row>
    <row r="770" spans="1:13">
      <c r="A770" s="16">
        <v>768</v>
      </c>
      <c r="B770" s="17"/>
      <c r="C770" s="18" t="s">
        <v>2270</v>
      </c>
      <c r="D770" s="19"/>
      <c r="E770" s="19" t="s">
        <v>45</v>
      </c>
      <c r="F770" s="20" t="s">
        <v>2271</v>
      </c>
      <c r="G770" s="21" t="s">
        <v>2272</v>
      </c>
      <c r="H770" s="17" t="s">
        <v>0</v>
      </c>
      <c r="I770" s="26">
        <v>1311.78</v>
      </c>
      <c r="J770" s="26">
        <v>1311.78</v>
      </c>
      <c r="K770" s="16">
        <v>18598922189</v>
      </c>
      <c r="L770" s="17" t="s">
        <v>5</v>
      </c>
      <c r="M770" s="27"/>
    </row>
    <row r="771" spans="1:13">
      <c r="A771" s="16">
        <v>769</v>
      </c>
      <c r="B771" s="17"/>
      <c r="C771" s="18" t="s">
        <v>2273</v>
      </c>
      <c r="D771" s="19"/>
      <c r="E771" s="19" t="s">
        <v>174</v>
      </c>
      <c r="F771" s="20" t="s">
        <v>2274</v>
      </c>
      <c r="G771" s="21" t="s">
        <v>2275</v>
      </c>
      <c r="H771" s="17" t="s">
        <v>0</v>
      </c>
      <c r="I771" s="26">
        <v>604.5</v>
      </c>
      <c r="J771" s="26">
        <v>604.5</v>
      </c>
      <c r="K771" s="16">
        <v>15074039230</v>
      </c>
      <c r="L771" s="17" t="s">
        <v>5</v>
      </c>
      <c r="M771" s="27"/>
    </row>
    <row r="772" spans="1:13">
      <c r="A772" s="16">
        <v>770</v>
      </c>
      <c r="B772" s="17"/>
      <c r="C772" s="18" t="s">
        <v>2276</v>
      </c>
      <c r="D772" s="19"/>
      <c r="E772" s="19" t="s">
        <v>69</v>
      </c>
      <c r="F772" s="20" t="s">
        <v>2277</v>
      </c>
      <c r="G772" s="21" t="s">
        <v>2278</v>
      </c>
      <c r="H772" s="17" t="s">
        <v>0</v>
      </c>
      <c r="I772" s="26">
        <v>704.23</v>
      </c>
      <c r="J772" s="26">
        <v>704.23</v>
      </c>
      <c r="K772" s="16">
        <v>15074031729</v>
      </c>
      <c r="L772" s="17" t="s">
        <v>5</v>
      </c>
      <c r="M772" s="27"/>
    </row>
    <row r="773" spans="1:13">
      <c r="A773" s="16">
        <v>771</v>
      </c>
      <c r="B773" s="17"/>
      <c r="C773" s="18" t="s">
        <v>2279</v>
      </c>
      <c r="D773" s="19"/>
      <c r="E773" s="19" t="s">
        <v>119</v>
      </c>
      <c r="F773" s="20" t="s">
        <v>2280</v>
      </c>
      <c r="G773" s="21" t="s">
        <v>2281</v>
      </c>
      <c r="H773" s="17" t="s">
        <v>0</v>
      </c>
      <c r="I773" s="26">
        <v>6995.4</v>
      </c>
      <c r="J773" s="26">
        <v>6995.4</v>
      </c>
      <c r="K773" s="16">
        <v>15873036520</v>
      </c>
      <c r="L773" s="17" t="s">
        <v>5</v>
      </c>
      <c r="M773" s="27"/>
    </row>
    <row r="774" spans="1:13">
      <c r="A774" s="16">
        <v>772</v>
      </c>
      <c r="B774" s="17"/>
      <c r="C774" s="18" t="s">
        <v>2282</v>
      </c>
      <c r="D774" s="19"/>
      <c r="E774" s="19" t="s">
        <v>115</v>
      </c>
      <c r="F774" s="20" t="s">
        <v>2283</v>
      </c>
      <c r="G774" s="21" t="s">
        <v>2284</v>
      </c>
      <c r="H774" s="17" t="s">
        <v>0</v>
      </c>
      <c r="I774" s="26">
        <v>1097.01</v>
      </c>
      <c r="J774" s="26">
        <v>1097.01</v>
      </c>
      <c r="K774" s="16">
        <v>18273083486</v>
      </c>
      <c r="L774" s="17" t="s">
        <v>5</v>
      </c>
      <c r="M774" s="27"/>
    </row>
    <row r="775" spans="1:13">
      <c r="A775" s="16">
        <v>773</v>
      </c>
      <c r="B775" s="17"/>
      <c r="C775" s="18" t="s">
        <v>2285</v>
      </c>
      <c r="D775" s="19"/>
      <c r="E775" s="19" t="s">
        <v>133</v>
      </c>
      <c r="F775" s="20" t="s">
        <v>2286</v>
      </c>
      <c r="G775" s="21" t="s">
        <v>2287</v>
      </c>
      <c r="H775" s="17" t="s">
        <v>0</v>
      </c>
      <c r="I775" s="26">
        <v>798.4</v>
      </c>
      <c r="J775" s="26">
        <v>798.4</v>
      </c>
      <c r="K775" s="16">
        <v>15292017992</v>
      </c>
      <c r="L775" s="17" t="s">
        <v>5</v>
      </c>
      <c r="M775" s="27"/>
    </row>
    <row r="776" spans="1:13">
      <c r="A776" s="16">
        <v>774</v>
      </c>
      <c r="B776" s="17"/>
      <c r="C776" s="18" t="s">
        <v>2288</v>
      </c>
      <c r="D776" s="19"/>
      <c r="E776" s="19" t="s">
        <v>29</v>
      </c>
      <c r="F776" s="20" t="s">
        <v>2289</v>
      </c>
      <c r="G776" s="21" t="s">
        <v>2290</v>
      </c>
      <c r="H776" s="17" t="s">
        <v>0</v>
      </c>
      <c r="I776" s="26">
        <v>884.69</v>
      </c>
      <c r="J776" s="26">
        <v>884.69</v>
      </c>
      <c r="K776" s="16">
        <v>13048008653</v>
      </c>
      <c r="L776" s="17" t="s">
        <v>5</v>
      </c>
      <c r="M776" s="27"/>
    </row>
    <row r="777" spans="1:13">
      <c r="A777" s="16">
        <v>775</v>
      </c>
      <c r="B777" s="17"/>
      <c r="C777" s="18" t="s">
        <v>2291</v>
      </c>
      <c r="D777" s="19"/>
      <c r="E777" s="19" t="s">
        <v>108</v>
      </c>
      <c r="F777" s="20" t="s">
        <v>2292</v>
      </c>
      <c r="G777" s="21" t="s">
        <v>2293</v>
      </c>
      <c r="H777" s="17" t="s">
        <v>0</v>
      </c>
      <c r="I777" s="26">
        <v>2238.91</v>
      </c>
      <c r="J777" s="26">
        <v>2238.91</v>
      </c>
      <c r="K777" s="16">
        <v>18274009719</v>
      </c>
      <c r="L777" s="17" t="s">
        <v>5</v>
      </c>
      <c r="M777" s="27"/>
    </row>
    <row r="778" spans="1:13">
      <c r="A778" s="16">
        <v>776</v>
      </c>
      <c r="B778" s="17"/>
      <c r="C778" s="18" t="s">
        <v>2294</v>
      </c>
      <c r="D778" s="19"/>
      <c r="E778" s="19" t="s">
        <v>380</v>
      </c>
      <c r="F778" s="20" t="s">
        <v>2295</v>
      </c>
      <c r="G778" s="21" t="s">
        <v>2296</v>
      </c>
      <c r="H778" s="17" t="s">
        <v>0</v>
      </c>
      <c r="I778" s="26">
        <v>469.74</v>
      </c>
      <c r="J778" s="26">
        <v>469.74</v>
      </c>
      <c r="K778" s="16">
        <v>15200937503</v>
      </c>
      <c r="L778" s="17" t="s">
        <v>5</v>
      </c>
      <c r="M778" s="27"/>
    </row>
    <row r="779" spans="1:13">
      <c r="A779" s="16">
        <v>777</v>
      </c>
      <c r="B779" s="17"/>
      <c r="C779" s="18" t="s">
        <v>2297</v>
      </c>
      <c r="D779" s="19"/>
      <c r="E779" s="19" t="s">
        <v>65</v>
      </c>
      <c r="F779" s="20" t="s">
        <v>2298</v>
      </c>
      <c r="G779" s="21" t="s">
        <v>2299</v>
      </c>
      <c r="H779" s="17" t="s">
        <v>0</v>
      </c>
      <c r="I779" s="26">
        <v>1975.54</v>
      </c>
      <c r="J779" s="26">
        <v>1975.54</v>
      </c>
      <c r="K779" s="16">
        <v>15974353598</v>
      </c>
      <c r="L779" s="17" t="s">
        <v>5</v>
      </c>
      <c r="M779" s="27"/>
    </row>
    <row r="780" spans="1:13">
      <c r="A780" s="16">
        <v>778</v>
      </c>
      <c r="B780" s="17"/>
      <c r="C780" s="18" t="s">
        <v>2300</v>
      </c>
      <c r="D780" s="19"/>
      <c r="E780" s="19" t="s">
        <v>45</v>
      </c>
      <c r="F780" s="20" t="s">
        <v>2301</v>
      </c>
      <c r="G780" s="21" t="s">
        <v>2302</v>
      </c>
      <c r="H780" s="17" t="s">
        <v>0</v>
      </c>
      <c r="I780" s="26">
        <v>478.08</v>
      </c>
      <c r="J780" s="26">
        <v>478.08</v>
      </c>
      <c r="K780" s="16">
        <v>17382067055</v>
      </c>
      <c r="L780" s="17" t="s">
        <v>5</v>
      </c>
      <c r="M780" s="27"/>
    </row>
    <row r="781" spans="1:13">
      <c r="A781" s="16">
        <v>779</v>
      </c>
      <c r="B781" s="17"/>
      <c r="C781" s="18" t="s">
        <v>2303</v>
      </c>
      <c r="D781" s="19"/>
      <c r="E781" s="19" t="s">
        <v>133</v>
      </c>
      <c r="F781" s="20" t="s">
        <v>2304</v>
      </c>
      <c r="G781" s="21" t="s">
        <v>2305</v>
      </c>
      <c r="H781" s="17" t="s">
        <v>0</v>
      </c>
      <c r="I781" s="26">
        <v>780.24</v>
      </c>
      <c r="J781" s="26">
        <v>780.24</v>
      </c>
      <c r="K781" s="16">
        <v>13762078358</v>
      </c>
      <c r="L781" s="17" t="s">
        <v>5</v>
      </c>
      <c r="M781" s="27"/>
    </row>
    <row r="782" spans="1:13">
      <c r="A782" s="16">
        <v>780</v>
      </c>
      <c r="B782" s="17"/>
      <c r="C782" s="18" t="s">
        <v>2306</v>
      </c>
      <c r="D782" s="19"/>
      <c r="E782" s="19" t="s">
        <v>288</v>
      </c>
      <c r="F782" s="20" t="s">
        <v>2307</v>
      </c>
      <c r="G782" s="21" t="s">
        <v>2308</v>
      </c>
      <c r="H782" s="17" t="s">
        <v>0</v>
      </c>
      <c r="I782" s="26">
        <v>320.2</v>
      </c>
      <c r="J782" s="26">
        <v>320.2</v>
      </c>
      <c r="K782" s="16">
        <v>15292017992</v>
      </c>
      <c r="L782" s="17" t="s">
        <v>5</v>
      </c>
      <c r="M782" s="27"/>
    </row>
    <row r="783" spans="1:13">
      <c r="A783" s="16">
        <v>781</v>
      </c>
      <c r="B783" s="17"/>
      <c r="C783" s="18" t="s">
        <v>51</v>
      </c>
      <c r="D783" s="19"/>
      <c r="E783" s="19" t="s">
        <v>45</v>
      </c>
      <c r="F783" s="20" t="s">
        <v>2309</v>
      </c>
      <c r="G783" s="21" t="s">
        <v>2310</v>
      </c>
      <c r="H783" s="17" t="s">
        <v>0</v>
      </c>
      <c r="I783" s="26">
        <v>4094.76</v>
      </c>
      <c r="J783" s="26">
        <v>4094.76</v>
      </c>
      <c r="K783" s="16"/>
      <c r="L783" s="17" t="s">
        <v>5</v>
      </c>
      <c r="M783" s="27"/>
    </row>
    <row r="784" spans="1:13">
      <c r="A784" s="16">
        <v>782</v>
      </c>
      <c r="B784" s="17"/>
      <c r="C784" s="18" t="s">
        <v>2014</v>
      </c>
      <c r="D784" s="19"/>
      <c r="E784" s="19" t="s">
        <v>45</v>
      </c>
      <c r="F784" s="20" t="s">
        <v>2311</v>
      </c>
      <c r="G784" s="21" t="s">
        <v>2312</v>
      </c>
      <c r="H784" s="17" t="s">
        <v>0</v>
      </c>
      <c r="I784" s="26">
        <v>805.88</v>
      </c>
      <c r="J784" s="26">
        <v>805.88</v>
      </c>
      <c r="K784" s="16">
        <v>15274093833</v>
      </c>
      <c r="L784" s="17" t="s">
        <v>5</v>
      </c>
      <c r="M784" s="27"/>
    </row>
    <row r="785" spans="1:13">
      <c r="A785" s="16">
        <v>783</v>
      </c>
      <c r="B785" s="17"/>
      <c r="C785" s="18" t="s">
        <v>2313</v>
      </c>
      <c r="D785" s="19"/>
      <c r="E785" s="19" t="s">
        <v>174</v>
      </c>
      <c r="F785" s="20" t="s">
        <v>2314</v>
      </c>
      <c r="G785" s="21" t="s">
        <v>2315</v>
      </c>
      <c r="H785" s="17" t="s">
        <v>0</v>
      </c>
      <c r="I785" s="26">
        <v>1181.76</v>
      </c>
      <c r="J785" s="26">
        <v>1181.76</v>
      </c>
      <c r="K785" s="16">
        <v>13203035493</v>
      </c>
      <c r="L785" s="17" t="s">
        <v>5</v>
      </c>
      <c r="M785" s="27"/>
    </row>
    <row r="786" spans="1:13">
      <c r="A786" s="16">
        <v>784</v>
      </c>
      <c r="B786" s="17"/>
      <c r="C786" s="18" t="s">
        <v>2316</v>
      </c>
      <c r="D786" s="19"/>
      <c r="E786" s="19" t="s">
        <v>29</v>
      </c>
      <c r="F786" s="20" t="s">
        <v>2317</v>
      </c>
      <c r="G786" s="21" t="s">
        <v>2318</v>
      </c>
      <c r="H786" s="17" t="s">
        <v>0</v>
      </c>
      <c r="I786" s="26">
        <v>1009.79</v>
      </c>
      <c r="J786" s="26">
        <v>1009.79</v>
      </c>
      <c r="K786" s="16">
        <v>13548918887</v>
      </c>
      <c r="L786" s="17" t="s">
        <v>5</v>
      </c>
      <c r="M786" s="27"/>
    </row>
    <row r="787" spans="1:13">
      <c r="A787" s="16">
        <v>785</v>
      </c>
      <c r="B787" s="17"/>
      <c r="C787" s="18" t="s">
        <v>2041</v>
      </c>
      <c r="D787" s="19"/>
      <c r="E787" s="19" t="s">
        <v>45</v>
      </c>
      <c r="F787" s="20" t="s">
        <v>2319</v>
      </c>
      <c r="G787" s="21" t="s">
        <v>2320</v>
      </c>
      <c r="H787" s="17" t="s">
        <v>0</v>
      </c>
      <c r="I787" s="26">
        <v>3076.8</v>
      </c>
      <c r="J787" s="26">
        <v>3076.8</v>
      </c>
      <c r="K787" s="16"/>
      <c r="L787" s="17" t="s">
        <v>5</v>
      </c>
      <c r="M787" s="27"/>
    </row>
    <row r="788" spans="1:13">
      <c r="A788" s="16">
        <v>786</v>
      </c>
      <c r="B788" s="17"/>
      <c r="C788" s="18" t="s">
        <v>2321</v>
      </c>
      <c r="D788" s="19"/>
      <c r="E788" s="19" t="s">
        <v>45</v>
      </c>
      <c r="F788" s="20" t="s">
        <v>2322</v>
      </c>
      <c r="G788" s="21" t="s">
        <v>2323</v>
      </c>
      <c r="H788" s="17" t="s">
        <v>0</v>
      </c>
      <c r="I788" s="26">
        <v>183.6</v>
      </c>
      <c r="J788" s="26">
        <v>183.6</v>
      </c>
      <c r="K788" s="16">
        <v>17373157970</v>
      </c>
      <c r="L788" s="17" t="s">
        <v>5</v>
      </c>
      <c r="M788" s="27"/>
    </row>
    <row r="789" spans="1:13">
      <c r="A789" s="16">
        <v>787</v>
      </c>
      <c r="B789" s="17"/>
      <c r="C789" s="18" t="s">
        <v>2324</v>
      </c>
      <c r="D789" s="19"/>
      <c r="E789" s="19" t="s">
        <v>41</v>
      </c>
      <c r="F789" s="20" t="s">
        <v>2325</v>
      </c>
      <c r="G789" s="21" t="s">
        <v>2326</v>
      </c>
      <c r="H789" s="17" t="s">
        <v>0</v>
      </c>
      <c r="I789" s="26">
        <v>93.8</v>
      </c>
      <c r="J789" s="26">
        <v>93.8</v>
      </c>
      <c r="K789" s="16">
        <v>13974067191</v>
      </c>
      <c r="L789" s="17" t="s">
        <v>5</v>
      </c>
      <c r="M789" s="27"/>
    </row>
    <row r="790" spans="1:13">
      <c r="A790" s="16">
        <v>788</v>
      </c>
      <c r="B790" s="17"/>
      <c r="C790" s="18" t="s">
        <v>2327</v>
      </c>
      <c r="D790" s="19"/>
      <c r="E790" s="19" t="s">
        <v>115</v>
      </c>
      <c r="F790" s="20" t="s">
        <v>2328</v>
      </c>
      <c r="G790" s="21" t="s">
        <v>2329</v>
      </c>
      <c r="H790" s="17" t="s">
        <v>0</v>
      </c>
      <c r="I790" s="26">
        <v>4391.13</v>
      </c>
      <c r="J790" s="26">
        <v>4391.13</v>
      </c>
      <c r="K790" s="16" t="s">
        <v>2330</v>
      </c>
      <c r="L790" s="17" t="s">
        <v>5</v>
      </c>
      <c r="M790" s="27"/>
    </row>
    <row r="791" spans="1:13">
      <c r="A791" s="16">
        <v>789</v>
      </c>
      <c r="B791" s="17"/>
      <c r="C791" s="18" t="s">
        <v>2331</v>
      </c>
      <c r="D791" s="19"/>
      <c r="E791" s="19" t="s">
        <v>55</v>
      </c>
      <c r="F791" s="20" t="s">
        <v>2332</v>
      </c>
      <c r="G791" s="21" t="s">
        <v>2333</v>
      </c>
      <c r="H791" s="17" t="s">
        <v>0</v>
      </c>
      <c r="I791" s="26">
        <v>509.71</v>
      </c>
      <c r="J791" s="26">
        <v>509.71</v>
      </c>
      <c r="K791" s="16">
        <v>15200283592</v>
      </c>
      <c r="L791" s="17" t="s">
        <v>5</v>
      </c>
      <c r="M791" s="27"/>
    </row>
    <row r="792" spans="1:13">
      <c r="A792" s="16">
        <v>790</v>
      </c>
      <c r="B792" s="17"/>
      <c r="C792" s="18" t="s">
        <v>2156</v>
      </c>
      <c r="D792" s="19"/>
      <c r="E792" s="19" t="s">
        <v>37</v>
      </c>
      <c r="F792" s="20" t="s">
        <v>2334</v>
      </c>
      <c r="G792" s="21" t="s">
        <v>2335</v>
      </c>
      <c r="H792" s="17" t="s">
        <v>0</v>
      </c>
      <c r="I792" s="26">
        <v>6369.73</v>
      </c>
      <c r="J792" s="26">
        <v>6369.73</v>
      </c>
      <c r="K792" s="16"/>
      <c r="L792" s="17" t="s">
        <v>5</v>
      </c>
      <c r="M792" s="27"/>
    </row>
    <row r="793" spans="1:13">
      <c r="A793" s="16">
        <v>791</v>
      </c>
      <c r="B793" s="17"/>
      <c r="C793" s="18" t="s">
        <v>2336</v>
      </c>
      <c r="D793" s="19"/>
      <c r="E793" s="19" t="s">
        <v>174</v>
      </c>
      <c r="F793" s="20" t="s">
        <v>2337</v>
      </c>
      <c r="G793" s="21" t="s">
        <v>2338</v>
      </c>
      <c r="H793" s="17" t="s">
        <v>0</v>
      </c>
      <c r="I793" s="26">
        <v>1180.16</v>
      </c>
      <c r="J793" s="26">
        <v>1180.16</v>
      </c>
      <c r="K793" s="16">
        <v>15197064113</v>
      </c>
      <c r="L793" s="17" t="s">
        <v>5</v>
      </c>
      <c r="M793" s="27"/>
    </row>
    <row r="794" spans="1:13">
      <c r="A794" s="16">
        <v>792</v>
      </c>
      <c r="B794" s="17"/>
      <c r="C794" s="18" t="s">
        <v>1488</v>
      </c>
      <c r="D794" s="19"/>
      <c r="E794" s="19" t="s">
        <v>55</v>
      </c>
      <c r="F794" s="20" t="s">
        <v>2339</v>
      </c>
      <c r="G794" s="21" t="s">
        <v>2340</v>
      </c>
      <c r="H794" s="17" t="s">
        <v>0</v>
      </c>
      <c r="I794" s="26">
        <v>5963.67</v>
      </c>
      <c r="J794" s="26">
        <v>5963.67</v>
      </c>
      <c r="K794" s="16"/>
      <c r="L794" s="17" t="s">
        <v>5</v>
      </c>
      <c r="M794" s="27"/>
    </row>
    <row r="795" spans="1:13">
      <c r="A795" s="16">
        <v>793</v>
      </c>
      <c r="B795" s="17"/>
      <c r="C795" s="18" t="s">
        <v>2341</v>
      </c>
      <c r="D795" s="19"/>
      <c r="E795" s="19" t="s">
        <v>119</v>
      </c>
      <c r="F795" s="20" t="s">
        <v>2342</v>
      </c>
      <c r="G795" s="21" t="s">
        <v>2343</v>
      </c>
      <c r="H795" s="17" t="s">
        <v>0</v>
      </c>
      <c r="I795" s="26">
        <v>1207.52</v>
      </c>
      <c r="J795" s="26">
        <v>1207.52</v>
      </c>
      <c r="K795" s="16">
        <v>18390152979</v>
      </c>
      <c r="L795" s="17" t="s">
        <v>5</v>
      </c>
      <c r="M795" s="27"/>
    </row>
    <row r="796" spans="1:13">
      <c r="A796" s="16">
        <v>794</v>
      </c>
      <c r="B796" s="17"/>
      <c r="C796" s="18" t="s">
        <v>2344</v>
      </c>
      <c r="D796" s="19"/>
      <c r="E796" s="19" t="s">
        <v>119</v>
      </c>
      <c r="F796" s="20" t="s">
        <v>2345</v>
      </c>
      <c r="G796" s="21" t="s">
        <v>2346</v>
      </c>
      <c r="H796" s="17" t="s">
        <v>0</v>
      </c>
      <c r="I796" s="26">
        <v>12271.06</v>
      </c>
      <c r="J796" s="26">
        <v>12271.06</v>
      </c>
      <c r="K796" s="16">
        <v>15343051237</v>
      </c>
      <c r="L796" s="17" t="s">
        <v>5</v>
      </c>
      <c r="M796" s="27"/>
    </row>
    <row r="797" spans="1:13">
      <c r="A797" s="16">
        <v>795</v>
      </c>
      <c r="B797" s="17"/>
      <c r="C797" s="18" t="s">
        <v>1904</v>
      </c>
      <c r="D797" s="19"/>
      <c r="E797" s="19" t="s">
        <v>65</v>
      </c>
      <c r="F797" s="20" t="s">
        <v>2347</v>
      </c>
      <c r="G797" s="21" t="s">
        <v>2348</v>
      </c>
      <c r="H797" s="17" t="s">
        <v>0</v>
      </c>
      <c r="I797" s="26">
        <v>231.11</v>
      </c>
      <c r="J797" s="26">
        <v>231.11</v>
      </c>
      <c r="K797" s="16">
        <v>13487794757</v>
      </c>
      <c r="L797" s="17" t="s">
        <v>5</v>
      </c>
      <c r="M797" s="27"/>
    </row>
    <row r="798" spans="1:13">
      <c r="A798" s="16">
        <v>796</v>
      </c>
      <c r="B798" s="17"/>
      <c r="C798" s="18" t="s">
        <v>2349</v>
      </c>
      <c r="D798" s="19"/>
      <c r="E798" s="19" t="s">
        <v>65</v>
      </c>
      <c r="F798" s="20" t="s">
        <v>2350</v>
      </c>
      <c r="G798" s="21" t="s">
        <v>2351</v>
      </c>
      <c r="H798" s="17" t="s">
        <v>0</v>
      </c>
      <c r="I798" s="26">
        <v>721.5</v>
      </c>
      <c r="J798" s="26">
        <v>721.5</v>
      </c>
      <c r="K798" s="16">
        <v>18974011162</v>
      </c>
      <c r="L798" s="17" t="s">
        <v>5</v>
      </c>
      <c r="M798" s="27"/>
    </row>
    <row r="799" spans="1:13">
      <c r="A799" s="16">
        <v>797</v>
      </c>
      <c r="B799" s="17"/>
      <c r="C799" s="18" t="s">
        <v>2352</v>
      </c>
      <c r="D799" s="19"/>
      <c r="E799" s="19" t="s">
        <v>174</v>
      </c>
      <c r="F799" s="20" t="s">
        <v>2353</v>
      </c>
      <c r="G799" s="21" t="s">
        <v>2354</v>
      </c>
      <c r="H799" s="17" t="s">
        <v>0</v>
      </c>
      <c r="I799" s="26">
        <v>7574.99</v>
      </c>
      <c r="J799" s="26">
        <v>7574.99</v>
      </c>
      <c r="K799" s="16"/>
      <c r="L799" s="17" t="s">
        <v>5</v>
      </c>
      <c r="M799" s="27"/>
    </row>
    <row r="800" spans="1:13">
      <c r="A800" s="16">
        <v>798</v>
      </c>
      <c r="B800" s="17"/>
      <c r="C800" s="18" t="s">
        <v>2355</v>
      </c>
      <c r="D800" s="19"/>
      <c r="E800" s="19" t="s">
        <v>119</v>
      </c>
      <c r="F800" s="20" t="s">
        <v>2356</v>
      </c>
      <c r="G800" s="21" t="s">
        <v>2357</v>
      </c>
      <c r="H800" s="17" t="s">
        <v>0</v>
      </c>
      <c r="I800" s="26">
        <v>629.8</v>
      </c>
      <c r="J800" s="26">
        <v>629.8</v>
      </c>
      <c r="K800" s="16">
        <v>15576083669</v>
      </c>
      <c r="L800" s="17" t="s">
        <v>5</v>
      </c>
      <c r="M800" s="27"/>
    </row>
    <row r="801" spans="1:13">
      <c r="A801" s="16">
        <v>799</v>
      </c>
      <c r="B801" s="17"/>
      <c r="C801" s="18" t="s">
        <v>2358</v>
      </c>
      <c r="D801" s="19"/>
      <c r="E801" s="19" t="s">
        <v>55</v>
      </c>
      <c r="F801" s="20" t="s">
        <v>2359</v>
      </c>
      <c r="G801" s="21" t="s">
        <v>2360</v>
      </c>
      <c r="H801" s="17" t="s">
        <v>0</v>
      </c>
      <c r="I801" s="26">
        <v>1027.54</v>
      </c>
      <c r="J801" s="26">
        <v>1027.54</v>
      </c>
      <c r="K801" s="16">
        <v>15574075446</v>
      </c>
      <c r="L801" s="17" t="s">
        <v>5</v>
      </c>
      <c r="M801" s="27"/>
    </row>
    <row r="802" spans="1:13">
      <c r="A802" s="16">
        <v>800</v>
      </c>
      <c r="B802" s="17"/>
      <c r="C802" s="18" t="s">
        <v>2361</v>
      </c>
      <c r="D802" s="19"/>
      <c r="E802" s="19" t="s">
        <v>65</v>
      </c>
      <c r="F802" s="20" t="s">
        <v>2362</v>
      </c>
      <c r="G802" s="21" t="s">
        <v>2363</v>
      </c>
      <c r="H802" s="17" t="s">
        <v>0</v>
      </c>
      <c r="I802" s="26">
        <v>115.48</v>
      </c>
      <c r="J802" s="26">
        <v>115.48</v>
      </c>
      <c r="K802" s="16">
        <v>13874064236</v>
      </c>
      <c r="L802" s="17" t="s">
        <v>5</v>
      </c>
      <c r="M802" s="27"/>
    </row>
    <row r="803" spans="1:13">
      <c r="A803" s="16">
        <v>801</v>
      </c>
      <c r="B803" s="17"/>
      <c r="C803" s="18" t="s">
        <v>2120</v>
      </c>
      <c r="D803" s="19"/>
      <c r="E803" s="19" t="s">
        <v>133</v>
      </c>
      <c r="F803" s="20" t="s">
        <v>2364</v>
      </c>
      <c r="G803" s="21" t="s">
        <v>2365</v>
      </c>
      <c r="H803" s="17" t="s">
        <v>0</v>
      </c>
      <c r="I803" s="26">
        <v>509.94</v>
      </c>
      <c r="J803" s="26">
        <v>509.94</v>
      </c>
      <c r="K803" s="16">
        <v>13042067383</v>
      </c>
      <c r="L803" s="17" t="s">
        <v>5</v>
      </c>
      <c r="M803" s="27"/>
    </row>
    <row r="804" spans="1:13">
      <c r="A804" s="16">
        <v>802</v>
      </c>
      <c r="B804" s="17"/>
      <c r="C804" s="18" t="s">
        <v>2091</v>
      </c>
      <c r="D804" s="19"/>
      <c r="E804" s="19" t="s">
        <v>174</v>
      </c>
      <c r="F804" s="20" t="s">
        <v>2366</v>
      </c>
      <c r="G804" s="21" t="s">
        <v>2367</v>
      </c>
      <c r="H804" s="17" t="s">
        <v>0</v>
      </c>
      <c r="I804" s="26">
        <v>9955.41</v>
      </c>
      <c r="J804" s="26">
        <v>9955.41</v>
      </c>
      <c r="K804" s="16"/>
      <c r="L804" s="17" t="s">
        <v>5</v>
      </c>
      <c r="M804" s="27"/>
    </row>
    <row r="805" spans="1:13">
      <c r="A805" s="16">
        <v>803</v>
      </c>
      <c r="B805" s="17"/>
      <c r="C805" s="18" t="s">
        <v>2368</v>
      </c>
      <c r="D805" s="19"/>
      <c r="E805" s="19" t="s">
        <v>152</v>
      </c>
      <c r="F805" s="20" t="s">
        <v>2369</v>
      </c>
      <c r="G805" s="21" t="s">
        <v>2370</v>
      </c>
      <c r="H805" s="17" t="s">
        <v>0</v>
      </c>
      <c r="I805" s="26">
        <v>615.98</v>
      </c>
      <c r="J805" s="26">
        <v>615.98</v>
      </c>
      <c r="K805" s="16">
        <v>13762078915</v>
      </c>
      <c r="L805" s="17" t="s">
        <v>5</v>
      </c>
      <c r="M805" s="27"/>
    </row>
    <row r="806" spans="1:13">
      <c r="A806" s="16">
        <v>804</v>
      </c>
      <c r="B806" s="17"/>
      <c r="C806" s="18" t="s">
        <v>2371</v>
      </c>
      <c r="D806" s="19"/>
      <c r="E806" s="19" t="s">
        <v>55</v>
      </c>
      <c r="F806" s="20" t="s">
        <v>2372</v>
      </c>
      <c r="G806" s="21" t="s">
        <v>2373</v>
      </c>
      <c r="H806" s="17" t="s">
        <v>0</v>
      </c>
      <c r="I806" s="26">
        <v>434.3</v>
      </c>
      <c r="J806" s="26">
        <v>434.3</v>
      </c>
      <c r="K806" s="16">
        <v>13007302728</v>
      </c>
      <c r="L806" s="17" t="s">
        <v>5</v>
      </c>
      <c r="M806" s="27"/>
    </row>
    <row r="807" spans="1:13">
      <c r="A807" s="16">
        <v>805</v>
      </c>
      <c r="B807" s="17"/>
      <c r="C807" s="18" t="s">
        <v>1968</v>
      </c>
      <c r="D807" s="19"/>
      <c r="E807" s="19" t="s">
        <v>45</v>
      </c>
      <c r="F807" s="20" t="s">
        <v>2374</v>
      </c>
      <c r="G807" s="21" t="s">
        <v>2375</v>
      </c>
      <c r="H807" s="17" t="s">
        <v>0</v>
      </c>
      <c r="I807" s="26">
        <v>114.6</v>
      </c>
      <c r="J807" s="26">
        <v>114.6</v>
      </c>
      <c r="K807" s="16">
        <v>17716734612</v>
      </c>
      <c r="L807" s="17" t="s">
        <v>5</v>
      </c>
      <c r="M807" s="27"/>
    </row>
    <row r="808" spans="1:13">
      <c r="A808" s="16">
        <v>806</v>
      </c>
      <c r="B808" s="17"/>
      <c r="C808" s="18" t="s">
        <v>2376</v>
      </c>
      <c r="D808" s="19"/>
      <c r="E808" s="19" t="s">
        <v>108</v>
      </c>
      <c r="F808" s="20" t="s">
        <v>2377</v>
      </c>
      <c r="G808" s="21" t="s">
        <v>2378</v>
      </c>
      <c r="H808" s="17" t="s">
        <v>0</v>
      </c>
      <c r="I808" s="26">
        <v>5493.75</v>
      </c>
      <c r="J808" s="26">
        <v>5493.75</v>
      </c>
      <c r="K808" s="16"/>
      <c r="L808" s="17" t="s">
        <v>5</v>
      </c>
      <c r="M808" s="27"/>
    </row>
    <row r="809" spans="1:13">
      <c r="A809" s="16">
        <v>807</v>
      </c>
      <c r="B809" s="17"/>
      <c r="C809" s="18" t="s">
        <v>2379</v>
      </c>
      <c r="D809" s="19"/>
      <c r="E809" s="19" t="s">
        <v>174</v>
      </c>
      <c r="F809" s="20" t="s">
        <v>2380</v>
      </c>
      <c r="G809" s="21" t="s">
        <v>2381</v>
      </c>
      <c r="H809" s="17" t="s">
        <v>0</v>
      </c>
      <c r="I809" s="26">
        <v>289.5</v>
      </c>
      <c r="J809" s="26">
        <v>289.5</v>
      </c>
      <c r="K809" s="16">
        <v>18975010875</v>
      </c>
      <c r="L809" s="17" t="s">
        <v>5</v>
      </c>
      <c r="M809" s="27"/>
    </row>
    <row r="810" spans="1:13">
      <c r="A810" s="16">
        <v>808</v>
      </c>
      <c r="B810" s="17"/>
      <c r="C810" s="18" t="s">
        <v>2382</v>
      </c>
      <c r="D810" s="19"/>
      <c r="E810" s="19" t="s">
        <v>336</v>
      </c>
      <c r="F810" s="20" t="s">
        <v>2383</v>
      </c>
      <c r="G810" s="21" t="s">
        <v>2384</v>
      </c>
      <c r="H810" s="17" t="s">
        <v>0</v>
      </c>
      <c r="I810" s="26">
        <v>1932.24</v>
      </c>
      <c r="J810" s="26">
        <v>1932.24</v>
      </c>
      <c r="K810" s="16">
        <v>15815932106</v>
      </c>
      <c r="L810" s="17" t="s">
        <v>5</v>
      </c>
      <c r="M810" s="27"/>
    </row>
    <row r="811" spans="1:13">
      <c r="A811" s="16">
        <v>809</v>
      </c>
      <c r="B811" s="17"/>
      <c r="C811" s="18" t="s">
        <v>2385</v>
      </c>
      <c r="D811" s="19"/>
      <c r="E811" s="19" t="s">
        <v>37</v>
      </c>
      <c r="F811" s="20" t="s">
        <v>2386</v>
      </c>
      <c r="G811" s="21" t="s">
        <v>2387</v>
      </c>
      <c r="H811" s="17" t="s">
        <v>0</v>
      </c>
      <c r="I811" s="26">
        <v>591.6</v>
      </c>
      <c r="J811" s="26">
        <v>591.6</v>
      </c>
      <c r="K811" s="16">
        <v>13974063509</v>
      </c>
      <c r="L811" s="17" t="s">
        <v>5</v>
      </c>
      <c r="M811" s="27"/>
    </row>
    <row r="812" spans="1:13">
      <c r="A812" s="16">
        <v>810</v>
      </c>
      <c r="B812" s="17"/>
      <c r="C812" s="18" t="s">
        <v>1183</v>
      </c>
      <c r="D812" s="19"/>
      <c r="E812" s="19" t="s">
        <v>29</v>
      </c>
      <c r="F812" s="20" t="s">
        <v>2388</v>
      </c>
      <c r="G812" s="21" t="s">
        <v>2389</v>
      </c>
      <c r="H812" s="17" t="s">
        <v>0</v>
      </c>
      <c r="I812" s="26">
        <v>756.6</v>
      </c>
      <c r="J812" s="26">
        <v>756.6</v>
      </c>
      <c r="K812" s="16">
        <v>18273067517</v>
      </c>
      <c r="L812" s="17" t="s">
        <v>5</v>
      </c>
      <c r="M812" s="27"/>
    </row>
    <row r="813" spans="1:13">
      <c r="A813" s="16">
        <v>811</v>
      </c>
      <c r="B813" s="17"/>
      <c r="C813" s="18" t="s">
        <v>2390</v>
      </c>
      <c r="D813" s="19"/>
      <c r="E813" s="19" t="s">
        <v>55</v>
      </c>
      <c r="F813" s="20" t="s">
        <v>2391</v>
      </c>
      <c r="G813" s="21" t="s">
        <v>2392</v>
      </c>
      <c r="H813" s="17" t="s">
        <v>0</v>
      </c>
      <c r="I813" s="26">
        <v>255.4</v>
      </c>
      <c r="J813" s="26">
        <v>255.4</v>
      </c>
      <c r="K813" s="16">
        <v>15574062665</v>
      </c>
      <c r="L813" s="17" t="s">
        <v>5</v>
      </c>
      <c r="M813" s="27"/>
    </row>
    <row r="814" spans="1:13">
      <c r="A814" s="16">
        <v>812</v>
      </c>
      <c r="B814" s="17"/>
      <c r="C814" s="18" t="s">
        <v>2288</v>
      </c>
      <c r="D814" s="19"/>
      <c r="E814" s="19" t="s">
        <v>29</v>
      </c>
      <c r="F814" s="20" t="s">
        <v>2393</v>
      </c>
      <c r="G814" s="21" t="s">
        <v>2394</v>
      </c>
      <c r="H814" s="17" t="s">
        <v>0</v>
      </c>
      <c r="I814" s="26">
        <v>3084.64</v>
      </c>
      <c r="J814" s="26">
        <v>3084.64</v>
      </c>
      <c r="K814" s="16">
        <v>13707404738</v>
      </c>
      <c r="L814" s="17" t="s">
        <v>5</v>
      </c>
      <c r="M814" s="27"/>
    </row>
    <row r="815" spans="1:13">
      <c r="A815" s="16">
        <v>813</v>
      </c>
      <c r="B815" s="17"/>
      <c r="C815" s="18" t="s">
        <v>2395</v>
      </c>
      <c r="D815" s="19"/>
      <c r="E815" s="19" t="s">
        <v>174</v>
      </c>
      <c r="F815" s="20" t="s">
        <v>2396</v>
      </c>
      <c r="G815" s="21" t="s">
        <v>2397</v>
      </c>
      <c r="H815" s="17" t="s">
        <v>0</v>
      </c>
      <c r="I815" s="26">
        <v>228.34</v>
      </c>
      <c r="J815" s="26">
        <v>228.34</v>
      </c>
      <c r="K815" s="16">
        <v>18673039481</v>
      </c>
      <c r="L815" s="17" t="s">
        <v>5</v>
      </c>
      <c r="M815" s="27"/>
    </row>
    <row r="816" spans="1:13">
      <c r="A816" s="16">
        <v>814</v>
      </c>
      <c r="B816" s="17"/>
      <c r="C816" s="18" t="s">
        <v>1009</v>
      </c>
      <c r="D816" s="19"/>
      <c r="E816" s="19" t="s">
        <v>108</v>
      </c>
      <c r="F816" s="20" t="s">
        <v>2398</v>
      </c>
      <c r="G816" s="21" t="s">
        <v>2399</v>
      </c>
      <c r="H816" s="17" t="s">
        <v>0</v>
      </c>
      <c r="I816" s="26">
        <v>407.4</v>
      </c>
      <c r="J816" s="26">
        <v>407.4</v>
      </c>
      <c r="K816" s="16">
        <v>18774130367</v>
      </c>
      <c r="L816" s="17" t="s">
        <v>5</v>
      </c>
      <c r="M816" s="27"/>
    </row>
    <row r="817" spans="1:13">
      <c r="A817" s="16">
        <v>815</v>
      </c>
      <c r="B817" s="17"/>
      <c r="C817" s="18" t="s">
        <v>2400</v>
      </c>
      <c r="D817" s="19"/>
      <c r="E817" s="19" t="s">
        <v>65</v>
      </c>
      <c r="F817" s="20" t="s">
        <v>2401</v>
      </c>
      <c r="G817" s="21" t="s">
        <v>2402</v>
      </c>
      <c r="H817" s="17" t="s">
        <v>0</v>
      </c>
      <c r="I817" s="26">
        <v>2819.5</v>
      </c>
      <c r="J817" s="26">
        <v>2819.5</v>
      </c>
      <c r="K817" s="16"/>
      <c r="L817" s="17" t="s">
        <v>5</v>
      </c>
      <c r="M817" s="27"/>
    </row>
    <row r="818" spans="1:13">
      <c r="A818" s="16">
        <v>816</v>
      </c>
      <c r="B818" s="17"/>
      <c r="C818" s="18" t="s">
        <v>2403</v>
      </c>
      <c r="D818" s="19"/>
      <c r="E818" s="19" t="s">
        <v>119</v>
      </c>
      <c r="F818" s="20" t="s">
        <v>2404</v>
      </c>
      <c r="G818" s="21" t="s">
        <v>2405</v>
      </c>
      <c r="H818" s="17" t="s">
        <v>0</v>
      </c>
      <c r="I818" s="26">
        <v>1159.32</v>
      </c>
      <c r="J818" s="26">
        <v>1159.32</v>
      </c>
      <c r="K818" s="16">
        <v>4161787</v>
      </c>
      <c r="L818" s="17" t="s">
        <v>5</v>
      </c>
      <c r="M818" s="27"/>
    </row>
    <row r="819" spans="1:13">
      <c r="A819" s="16">
        <v>817</v>
      </c>
      <c r="B819" s="17"/>
      <c r="C819" s="18" t="s">
        <v>2406</v>
      </c>
      <c r="D819" s="19"/>
      <c r="E819" s="19" t="s">
        <v>115</v>
      </c>
      <c r="F819" s="20" t="s">
        <v>2407</v>
      </c>
      <c r="G819" s="21" t="s">
        <v>2408</v>
      </c>
      <c r="H819" s="17" t="s">
        <v>0</v>
      </c>
      <c r="I819" s="26">
        <v>193.2</v>
      </c>
      <c r="J819" s="26">
        <v>193.2</v>
      </c>
      <c r="K819" s="16">
        <v>15197079112</v>
      </c>
      <c r="L819" s="17" t="s">
        <v>5</v>
      </c>
      <c r="M819" s="27"/>
    </row>
    <row r="820" spans="1:13">
      <c r="A820" s="16">
        <v>818</v>
      </c>
      <c r="B820" s="17"/>
      <c r="C820" s="18" t="s">
        <v>2409</v>
      </c>
      <c r="D820" s="19"/>
      <c r="E820" s="19" t="s">
        <v>33</v>
      </c>
      <c r="F820" s="20" t="s">
        <v>2410</v>
      </c>
      <c r="G820" s="21" t="s">
        <v>2411</v>
      </c>
      <c r="H820" s="17" t="s">
        <v>0</v>
      </c>
      <c r="I820" s="26">
        <v>93.6</v>
      </c>
      <c r="J820" s="26">
        <v>93.6</v>
      </c>
      <c r="K820" s="16">
        <v>15197061832</v>
      </c>
      <c r="L820" s="17" t="s">
        <v>5</v>
      </c>
      <c r="M820" s="27"/>
    </row>
    <row r="821" spans="1:13">
      <c r="A821" s="16">
        <v>819</v>
      </c>
      <c r="B821" s="17"/>
      <c r="C821" s="18" t="s">
        <v>2412</v>
      </c>
      <c r="D821" s="19"/>
      <c r="E821" s="19" t="s">
        <v>55</v>
      </c>
      <c r="F821" s="20" t="s">
        <v>2413</v>
      </c>
      <c r="G821" s="21" t="s">
        <v>2414</v>
      </c>
      <c r="H821" s="17" t="s">
        <v>0</v>
      </c>
      <c r="I821" s="26">
        <v>960.24</v>
      </c>
      <c r="J821" s="26">
        <v>960.24</v>
      </c>
      <c r="K821" s="16">
        <v>15974359801</v>
      </c>
      <c r="L821" s="17" t="s">
        <v>5</v>
      </c>
      <c r="M821" s="27"/>
    </row>
    <row r="822" spans="1:13">
      <c r="A822" s="16">
        <v>820</v>
      </c>
      <c r="B822" s="17"/>
      <c r="C822" s="18" t="s">
        <v>2415</v>
      </c>
      <c r="D822" s="19"/>
      <c r="E822" s="19" t="s">
        <v>29</v>
      </c>
      <c r="F822" s="20" t="s">
        <v>2416</v>
      </c>
      <c r="G822" s="21" t="s">
        <v>2417</v>
      </c>
      <c r="H822" s="17" t="s">
        <v>0</v>
      </c>
      <c r="I822" s="26">
        <v>210.18</v>
      </c>
      <c r="J822" s="26">
        <v>210.18</v>
      </c>
      <c r="K822" s="16">
        <v>13874042093</v>
      </c>
      <c r="L822" s="17" t="s">
        <v>5</v>
      </c>
      <c r="M822" s="27"/>
    </row>
    <row r="823" spans="1:13">
      <c r="A823" s="16">
        <v>821</v>
      </c>
      <c r="B823" s="17"/>
      <c r="C823" s="18" t="s">
        <v>2418</v>
      </c>
      <c r="D823" s="19"/>
      <c r="E823" s="19" t="s">
        <v>288</v>
      </c>
      <c r="F823" s="20" t="s">
        <v>2419</v>
      </c>
      <c r="G823" s="21" t="s">
        <v>2420</v>
      </c>
      <c r="H823" s="17" t="s">
        <v>0</v>
      </c>
      <c r="I823" s="26">
        <v>681.85</v>
      </c>
      <c r="J823" s="26">
        <v>681.85</v>
      </c>
      <c r="K823" s="16">
        <v>15773081916</v>
      </c>
      <c r="L823" s="17" t="s">
        <v>5</v>
      </c>
      <c r="M823" s="27"/>
    </row>
    <row r="824" spans="1:13">
      <c r="A824" s="16">
        <v>822</v>
      </c>
      <c r="B824" s="17"/>
      <c r="C824" s="18" t="s">
        <v>2421</v>
      </c>
      <c r="D824" s="19"/>
      <c r="E824" s="19" t="s">
        <v>115</v>
      </c>
      <c r="F824" s="20" t="s">
        <v>2422</v>
      </c>
      <c r="G824" s="21" t="s">
        <v>2423</v>
      </c>
      <c r="H824" s="17" t="s">
        <v>0</v>
      </c>
      <c r="I824" s="26">
        <v>143.4</v>
      </c>
      <c r="J824" s="26">
        <v>143.4</v>
      </c>
      <c r="K824" s="16">
        <v>13973055231</v>
      </c>
      <c r="L824" s="17" t="s">
        <v>5</v>
      </c>
      <c r="M824" s="27"/>
    </row>
    <row r="825" spans="1:13">
      <c r="A825" s="16">
        <v>823</v>
      </c>
      <c r="B825" s="17"/>
      <c r="C825" s="18" t="s">
        <v>1462</v>
      </c>
      <c r="D825" s="19"/>
      <c r="E825" s="19" t="s">
        <v>65</v>
      </c>
      <c r="F825" s="20" t="s">
        <v>2424</v>
      </c>
      <c r="G825" s="21" t="s">
        <v>2425</v>
      </c>
      <c r="H825" s="17" t="s">
        <v>0</v>
      </c>
      <c r="I825" s="26">
        <v>1290.46</v>
      </c>
      <c r="J825" s="26">
        <v>1290.46</v>
      </c>
      <c r="K825" s="16">
        <v>18373028073</v>
      </c>
      <c r="L825" s="17" t="s">
        <v>5</v>
      </c>
      <c r="M825" s="27"/>
    </row>
    <row r="826" spans="1:13">
      <c r="A826" s="16">
        <v>824</v>
      </c>
      <c r="B826" s="17"/>
      <c r="C826" s="18" t="s">
        <v>2426</v>
      </c>
      <c r="D826" s="19"/>
      <c r="E826" s="19" t="s">
        <v>115</v>
      </c>
      <c r="F826" s="20" t="s">
        <v>2427</v>
      </c>
      <c r="G826" s="21" t="s">
        <v>2428</v>
      </c>
      <c r="H826" s="17" t="s">
        <v>0</v>
      </c>
      <c r="I826" s="26">
        <v>511</v>
      </c>
      <c r="J826" s="26">
        <v>511</v>
      </c>
      <c r="K826" s="16">
        <v>18274008860</v>
      </c>
      <c r="L826" s="17" t="s">
        <v>5</v>
      </c>
      <c r="M826" s="27"/>
    </row>
    <row r="827" spans="1:13">
      <c r="A827" s="16">
        <v>825</v>
      </c>
      <c r="B827" s="17"/>
      <c r="C827" s="18" t="s">
        <v>2429</v>
      </c>
      <c r="D827" s="19"/>
      <c r="E827" s="19" t="s">
        <v>41</v>
      </c>
      <c r="F827" s="20" t="s">
        <v>2430</v>
      </c>
      <c r="G827" s="21" t="s">
        <v>2431</v>
      </c>
      <c r="H827" s="17" t="s">
        <v>0</v>
      </c>
      <c r="I827" s="26">
        <v>2312.22</v>
      </c>
      <c r="J827" s="26">
        <v>2312.22</v>
      </c>
      <c r="K827" s="16">
        <v>13789051127</v>
      </c>
      <c r="L827" s="17" t="s">
        <v>5</v>
      </c>
      <c r="M827" s="27"/>
    </row>
    <row r="828" spans="1:13">
      <c r="A828" s="16">
        <v>826</v>
      </c>
      <c r="B828" s="17"/>
      <c r="C828" s="18" t="s">
        <v>2432</v>
      </c>
      <c r="D828" s="19"/>
      <c r="E828" s="19" t="s">
        <v>115</v>
      </c>
      <c r="F828" s="20" t="s">
        <v>2433</v>
      </c>
      <c r="G828" s="21" t="s">
        <v>2434</v>
      </c>
      <c r="H828" s="17" t="s">
        <v>0</v>
      </c>
      <c r="I828" s="26">
        <v>3252.72</v>
      </c>
      <c r="J828" s="26">
        <v>3252.72</v>
      </c>
      <c r="K828" s="16"/>
      <c r="L828" s="17" t="s">
        <v>5</v>
      </c>
      <c r="M828" s="27"/>
    </row>
    <row r="829" spans="1:13">
      <c r="A829" s="16">
        <v>827</v>
      </c>
      <c r="B829" s="17"/>
      <c r="C829" s="18" t="s">
        <v>2435</v>
      </c>
      <c r="D829" s="19"/>
      <c r="E829" s="19" t="s">
        <v>76</v>
      </c>
      <c r="F829" s="20" t="s">
        <v>2436</v>
      </c>
      <c r="G829" s="21" t="s">
        <v>2437</v>
      </c>
      <c r="H829" s="17" t="s">
        <v>0</v>
      </c>
      <c r="I829" s="26">
        <v>2748.2</v>
      </c>
      <c r="J829" s="26">
        <v>2748.2</v>
      </c>
      <c r="K829" s="16"/>
      <c r="L829" s="17" t="s">
        <v>5</v>
      </c>
      <c r="M829" s="27"/>
    </row>
    <row r="830" spans="1:13">
      <c r="A830" s="16">
        <v>828</v>
      </c>
      <c r="B830" s="17"/>
      <c r="C830" s="18" t="s">
        <v>2438</v>
      </c>
      <c r="D830" s="19"/>
      <c r="E830" s="19" t="s">
        <v>76</v>
      </c>
      <c r="F830" s="20" t="s">
        <v>2439</v>
      </c>
      <c r="G830" s="21" t="s">
        <v>2440</v>
      </c>
      <c r="H830" s="17" t="s">
        <v>0</v>
      </c>
      <c r="I830" s="26">
        <v>253.6</v>
      </c>
      <c r="J830" s="26">
        <v>253.6</v>
      </c>
      <c r="K830" s="16">
        <v>13627404232</v>
      </c>
      <c r="L830" s="17" t="s">
        <v>5</v>
      </c>
      <c r="M830" s="27"/>
    </row>
    <row r="831" spans="1:13">
      <c r="A831" s="16">
        <v>829</v>
      </c>
      <c r="B831" s="17"/>
      <c r="C831" s="18" t="s">
        <v>2441</v>
      </c>
      <c r="D831" s="19"/>
      <c r="E831" s="19" t="s">
        <v>76</v>
      </c>
      <c r="F831" s="20" t="s">
        <v>2442</v>
      </c>
      <c r="G831" s="21" t="s">
        <v>2443</v>
      </c>
      <c r="H831" s="17" t="s">
        <v>0</v>
      </c>
      <c r="I831" s="26">
        <v>1274.28</v>
      </c>
      <c r="J831" s="26">
        <v>1274.28</v>
      </c>
      <c r="K831" s="16">
        <v>18390033700</v>
      </c>
      <c r="L831" s="17" t="s">
        <v>5</v>
      </c>
      <c r="M831" s="27"/>
    </row>
    <row r="832" spans="1:13">
      <c r="A832" s="16">
        <v>830</v>
      </c>
      <c r="B832" s="17"/>
      <c r="C832" s="18" t="s">
        <v>2444</v>
      </c>
      <c r="D832" s="19"/>
      <c r="E832" s="19" t="s">
        <v>29</v>
      </c>
      <c r="F832" s="20" t="s">
        <v>2445</v>
      </c>
      <c r="G832" s="21" t="s">
        <v>2446</v>
      </c>
      <c r="H832" s="17" t="s">
        <v>0</v>
      </c>
      <c r="I832" s="26">
        <v>21.9</v>
      </c>
      <c r="J832" s="26">
        <v>21.9</v>
      </c>
      <c r="K832" s="16">
        <v>18711299188</v>
      </c>
      <c r="L832" s="17" t="s">
        <v>5</v>
      </c>
      <c r="M832" s="27"/>
    </row>
    <row r="833" spans="1:13">
      <c r="A833" s="16">
        <v>831</v>
      </c>
      <c r="B833" s="17"/>
      <c r="C833" s="18" t="s">
        <v>2447</v>
      </c>
      <c r="D833" s="19"/>
      <c r="E833" s="19" t="s">
        <v>119</v>
      </c>
      <c r="F833" s="20" t="s">
        <v>2448</v>
      </c>
      <c r="G833" s="21" t="s">
        <v>2449</v>
      </c>
      <c r="H833" s="17" t="s">
        <v>0</v>
      </c>
      <c r="I833" s="26">
        <v>283.16</v>
      </c>
      <c r="J833" s="26">
        <v>283.16</v>
      </c>
      <c r="K833" s="16">
        <v>18974074451</v>
      </c>
      <c r="L833" s="17" t="s">
        <v>5</v>
      </c>
      <c r="M833" s="27"/>
    </row>
    <row r="834" spans="1:13">
      <c r="A834" s="16">
        <v>832</v>
      </c>
      <c r="B834" s="17"/>
      <c r="C834" s="18" t="s">
        <v>2450</v>
      </c>
      <c r="D834" s="19"/>
      <c r="E834" s="19" t="s">
        <v>152</v>
      </c>
      <c r="F834" s="20" t="s">
        <v>2451</v>
      </c>
      <c r="G834" s="21" t="s">
        <v>2452</v>
      </c>
      <c r="H834" s="17" t="s">
        <v>0</v>
      </c>
      <c r="I834" s="26">
        <v>370.1</v>
      </c>
      <c r="J834" s="26">
        <v>370.1</v>
      </c>
      <c r="K834" s="16">
        <v>18173043770</v>
      </c>
      <c r="L834" s="17" t="s">
        <v>5</v>
      </c>
      <c r="M834" s="27"/>
    </row>
    <row r="835" spans="1:13">
      <c r="A835" s="16">
        <v>833</v>
      </c>
      <c r="B835" s="17"/>
      <c r="C835" s="18" t="s">
        <v>2453</v>
      </c>
      <c r="D835" s="19"/>
      <c r="E835" s="19" t="s">
        <v>152</v>
      </c>
      <c r="F835" s="20" t="s">
        <v>2454</v>
      </c>
      <c r="G835" s="21" t="s">
        <v>2455</v>
      </c>
      <c r="H835" s="17" t="s">
        <v>0</v>
      </c>
      <c r="I835" s="26">
        <v>1173.4</v>
      </c>
      <c r="J835" s="26">
        <v>1173.4</v>
      </c>
      <c r="K835" s="16">
        <v>18373069695</v>
      </c>
      <c r="L835" s="17" t="s">
        <v>5</v>
      </c>
      <c r="M835" s="27"/>
    </row>
    <row r="836" spans="1:13">
      <c r="A836" s="16">
        <v>834</v>
      </c>
      <c r="B836" s="17"/>
      <c r="C836" s="18" t="s">
        <v>1021</v>
      </c>
      <c r="D836" s="19"/>
      <c r="E836" s="19" t="s">
        <v>33</v>
      </c>
      <c r="F836" s="20" t="s">
        <v>2456</v>
      </c>
      <c r="G836" s="21" t="s">
        <v>2457</v>
      </c>
      <c r="H836" s="17" t="s">
        <v>0</v>
      </c>
      <c r="I836" s="26">
        <v>1593.16</v>
      </c>
      <c r="J836" s="26">
        <v>1593.16</v>
      </c>
      <c r="K836" s="16"/>
      <c r="L836" s="17" t="s">
        <v>5</v>
      </c>
      <c r="M836" s="27"/>
    </row>
    <row r="837" spans="1:13">
      <c r="A837" s="16">
        <v>835</v>
      </c>
      <c r="B837" s="17"/>
      <c r="C837" s="18" t="s">
        <v>2458</v>
      </c>
      <c r="D837" s="19"/>
      <c r="E837" s="19" t="s">
        <v>33</v>
      </c>
      <c r="F837" s="20" t="s">
        <v>2459</v>
      </c>
      <c r="G837" s="21" t="s">
        <v>2460</v>
      </c>
      <c r="H837" s="17" t="s">
        <v>0</v>
      </c>
      <c r="I837" s="26">
        <v>611.53</v>
      </c>
      <c r="J837" s="26">
        <v>611.53</v>
      </c>
      <c r="K837" s="16">
        <v>13607404267</v>
      </c>
      <c r="L837" s="17" t="s">
        <v>5</v>
      </c>
      <c r="M837" s="27"/>
    </row>
    <row r="838" spans="1:13">
      <c r="A838" s="16">
        <v>836</v>
      </c>
      <c r="B838" s="17"/>
      <c r="C838" s="18" t="s">
        <v>2461</v>
      </c>
      <c r="D838" s="19"/>
      <c r="E838" s="19" t="s">
        <v>336</v>
      </c>
      <c r="F838" s="20" t="s">
        <v>2462</v>
      </c>
      <c r="G838" s="21" t="s">
        <v>2463</v>
      </c>
      <c r="H838" s="17" t="s">
        <v>0</v>
      </c>
      <c r="I838" s="26">
        <v>752.16</v>
      </c>
      <c r="J838" s="26">
        <v>752.16</v>
      </c>
      <c r="K838" s="16">
        <v>15292011793</v>
      </c>
      <c r="L838" s="17" t="s">
        <v>5</v>
      </c>
      <c r="M838" s="27"/>
    </row>
    <row r="839" spans="1:13">
      <c r="A839" s="16">
        <v>837</v>
      </c>
      <c r="B839" s="17"/>
      <c r="C839" s="18" t="s">
        <v>1473</v>
      </c>
      <c r="D839" s="19"/>
      <c r="E839" s="19" t="s">
        <v>65</v>
      </c>
      <c r="F839" s="20" t="s">
        <v>2464</v>
      </c>
      <c r="G839" s="21" t="s">
        <v>2465</v>
      </c>
      <c r="H839" s="17" t="s">
        <v>0</v>
      </c>
      <c r="I839" s="26">
        <v>1700</v>
      </c>
      <c r="J839" s="26">
        <v>1700</v>
      </c>
      <c r="K839" s="16"/>
      <c r="L839" s="17" t="s">
        <v>5</v>
      </c>
      <c r="M839" s="27"/>
    </row>
    <row r="840" spans="1:13">
      <c r="A840" s="16">
        <v>838</v>
      </c>
      <c r="B840" s="17"/>
      <c r="C840" s="18" t="s">
        <v>2466</v>
      </c>
      <c r="D840" s="19"/>
      <c r="E840" s="19" t="s">
        <v>55</v>
      </c>
      <c r="F840" s="20" t="s">
        <v>2467</v>
      </c>
      <c r="G840" s="21" t="s">
        <v>2468</v>
      </c>
      <c r="H840" s="17" t="s">
        <v>0</v>
      </c>
      <c r="I840" s="26">
        <v>1205.14</v>
      </c>
      <c r="J840" s="26">
        <v>1205.14</v>
      </c>
      <c r="K840" s="16">
        <v>13707405129</v>
      </c>
      <c r="L840" s="17" t="s">
        <v>5</v>
      </c>
      <c r="M840" s="27"/>
    </row>
    <row r="841" spans="1:13">
      <c r="A841" s="16">
        <v>839</v>
      </c>
      <c r="B841" s="17"/>
      <c r="C841" s="18" t="s">
        <v>2469</v>
      </c>
      <c r="D841" s="19"/>
      <c r="E841" s="19" t="s">
        <v>33</v>
      </c>
      <c r="F841" s="20" t="s">
        <v>2470</v>
      </c>
      <c r="G841" s="21" t="s">
        <v>2471</v>
      </c>
      <c r="H841" s="17" t="s">
        <v>0</v>
      </c>
      <c r="I841" s="26">
        <v>1960.15</v>
      </c>
      <c r="J841" s="26">
        <v>1960.15</v>
      </c>
      <c r="K841" s="16">
        <v>13808405956</v>
      </c>
      <c r="L841" s="17" t="s">
        <v>5</v>
      </c>
      <c r="M841" s="27"/>
    </row>
    <row r="842" spans="1:13">
      <c r="A842" s="16">
        <v>840</v>
      </c>
      <c r="B842" s="17"/>
      <c r="C842" s="18" t="s">
        <v>2472</v>
      </c>
      <c r="D842" s="19"/>
      <c r="E842" s="19" t="s">
        <v>108</v>
      </c>
      <c r="F842" s="20" t="s">
        <v>2473</v>
      </c>
      <c r="G842" s="21" t="s">
        <v>2474</v>
      </c>
      <c r="H842" s="17" t="s">
        <v>0</v>
      </c>
      <c r="I842" s="26">
        <v>981.2</v>
      </c>
      <c r="J842" s="26">
        <v>981.2</v>
      </c>
      <c r="K842" s="16">
        <v>18773075137</v>
      </c>
      <c r="L842" s="17" t="s">
        <v>5</v>
      </c>
      <c r="M842" s="27"/>
    </row>
    <row r="843" spans="1:13">
      <c r="A843" s="16">
        <v>841</v>
      </c>
      <c r="B843" s="17"/>
      <c r="C843" s="18" t="s">
        <v>2000</v>
      </c>
      <c r="D843" s="19"/>
      <c r="E843" s="19" t="s">
        <v>33</v>
      </c>
      <c r="F843" s="20" t="s">
        <v>2475</v>
      </c>
      <c r="G843" s="21" t="s">
        <v>2476</v>
      </c>
      <c r="H843" s="17" t="s">
        <v>0</v>
      </c>
      <c r="I843" s="26">
        <v>1717</v>
      </c>
      <c r="J843" s="26">
        <v>1717</v>
      </c>
      <c r="K843" s="16"/>
      <c r="L843" s="17" t="s">
        <v>5</v>
      </c>
      <c r="M843" s="27"/>
    </row>
    <row r="844" spans="1:13">
      <c r="A844" s="16">
        <v>842</v>
      </c>
      <c r="B844" s="17"/>
      <c r="C844" s="18" t="s">
        <v>1656</v>
      </c>
      <c r="D844" s="19"/>
      <c r="E844" s="19" t="s">
        <v>355</v>
      </c>
      <c r="F844" s="20" t="s">
        <v>2477</v>
      </c>
      <c r="G844" s="21" t="s">
        <v>2478</v>
      </c>
      <c r="H844" s="17" t="s">
        <v>0</v>
      </c>
      <c r="I844" s="26">
        <v>1989.5</v>
      </c>
      <c r="J844" s="26">
        <v>1989.5</v>
      </c>
      <c r="K844" s="16"/>
      <c r="L844" s="17" t="s">
        <v>5</v>
      </c>
      <c r="M844" s="27"/>
    </row>
    <row r="845" spans="1:13">
      <c r="A845" s="16">
        <v>843</v>
      </c>
      <c r="B845" s="17"/>
      <c r="C845" s="18" t="s">
        <v>2479</v>
      </c>
      <c r="D845" s="19"/>
      <c r="E845" s="19" t="s">
        <v>65</v>
      </c>
      <c r="F845" s="20" t="s">
        <v>2480</v>
      </c>
      <c r="G845" s="21" t="s">
        <v>2481</v>
      </c>
      <c r="H845" s="17" t="s">
        <v>0</v>
      </c>
      <c r="I845" s="26">
        <v>3201.62</v>
      </c>
      <c r="J845" s="26">
        <v>3201.62</v>
      </c>
      <c r="K845" s="16"/>
      <c r="L845" s="17" t="s">
        <v>5</v>
      </c>
      <c r="M845" s="27"/>
    </row>
    <row r="846" spans="1:13">
      <c r="A846" s="16">
        <v>844</v>
      </c>
      <c r="B846" s="17"/>
      <c r="C846" s="18" t="s">
        <v>2080</v>
      </c>
      <c r="D846" s="19"/>
      <c r="E846" s="19" t="s">
        <v>37</v>
      </c>
      <c r="F846" s="20" t="s">
        <v>2482</v>
      </c>
      <c r="G846" s="21" t="s">
        <v>2483</v>
      </c>
      <c r="H846" s="17" t="s">
        <v>0</v>
      </c>
      <c r="I846" s="26">
        <v>919.44</v>
      </c>
      <c r="J846" s="26">
        <v>919.44</v>
      </c>
      <c r="K846" s="16">
        <v>13797846533</v>
      </c>
      <c r="L846" s="17" t="s">
        <v>5</v>
      </c>
      <c r="M846" s="27"/>
    </row>
    <row r="847" spans="1:13">
      <c r="A847" s="16">
        <v>845</v>
      </c>
      <c r="B847" s="17"/>
      <c r="C847" s="18" t="s">
        <v>2484</v>
      </c>
      <c r="D847" s="19"/>
      <c r="E847" s="19" t="s">
        <v>108</v>
      </c>
      <c r="F847" s="20" t="s">
        <v>2485</v>
      </c>
      <c r="G847" s="21" t="s">
        <v>2486</v>
      </c>
      <c r="H847" s="17" t="s">
        <v>0</v>
      </c>
      <c r="I847" s="26">
        <v>1817.44</v>
      </c>
      <c r="J847" s="26">
        <v>1817.44</v>
      </c>
      <c r="K847" s="16">
        <v>18821855220</v>
      </c>
      <c r="L847" s="17" t="s">
        <v>5</v>
      </c>
      <c r="M847" s="27"/>
    </row>
    <row r="848" spans="1:13">
      <c r="A848" s="16">
        <v>846</v>
      </c>
      <c r="B848" s="17"/>
      <c r="C848" s="18" t="s">
        <v>2487</v>
      </c>
      <c r="D848" s="19"/>
      <c r="E848" s="19" t="s">
        <v>108</v>
      </c>
      <c r="F848" s="20" t="s">
        <v>2488</v>
      </c>
      <c r="G848" s="21" t="s">
        <v>2489</v>
      </c>
      <c r="H848" s="17" t="s">
        <v>0</v>
      </c>
      <c r="I848" s="26">
        <v>1507.4</v>
      </c>
      <c r="J848" s="26">
        <v>1507.4</v>
      </c>
      <c r="K848" s="16">
        <v>13786045308</v>
      </c>
      <c r="L848" s="17" t="s">
        <v>5</v>
      </c>
      <c r="M848" s="27"/>
    </row>
    <row r="849" spans="1:13">
      <c r="A849" s="16">
        <v>847</v>
      </c>
      <c r="B849" s="17"/>
      <c r="C849" s="18" t="s">
        <v>2490</v>
      </c>
      <c r="D849" s="19"/>
      <c r="E849" s="19" t="s">
        <v>174</v>
      </c>
      <c r="F849" s="20" t="s">
        <v>2491</v>
      </c>
      <c r="G849" s="21" t="s">
        <v>2492</v>
      </c>
      <c r="H849" s="17" t="s">
        <v>0</v>
      </c>
      <c r="I849" s="26">
        <v>1984.79</v>
      </c>
      <c r="J849" s="26">
        <v>1984.79</v>
      </c>
      <c r="K849" s="16">
        <v>15292014708</v>
      </c>
      <c r="L849" s="17" t="s">
        <v>5</v>
      </c>
      <c r="M849" s="27"/>
    </row>
    <row r="850" spans="1:13">
      <c r="A850" s="16">
        <v>848</v>
      </c>
      <c r="B850" s="17"/>
      <c r="C850" s="18" t="s">
        <v>2493</v>
      </c>
      <c r="D850" s="19"/>
      <c r="E850" s="19" t="s">
        <v>355</v>
      </c>
      <c r="F850" s="20" t="s">
        <v>2494</v>
      </c>
      <c r="G850" s="21" t="s">
        <v>2495</v>
      </c>
      <c r="H850" s="17" t="s">
        <v>0</v>
      </c>
      <c r="I850" s="26">
        <v>250.44</v>
      </c>
      <c r="J850" s="26">
        <v>250.44</v>
      </c>
      <c r="K850" s="16">
        <v>15080956796</v>
      </c>
      <c r="L850" s="17" t="s">
        <v>5</v>
      </c>
      <c r="M850" s="27"/>
    </row>
    <row r="851" spans="1:13">
      <c r="A851" s="16">
        <v>849</v>
      </c>
      <c r="B851" s="17"/>
      <c r="C851" s="18" t="s">
        <v>2496</v>
      </c>
      <c r="D851" s="19"/>
      <c r="E851" s="19" t="s">
        <v>29</v>
      </c>
      <c r="F851" s="20" t="s">
        <v>2497</v>
      </c>
      <c r="G851" s="21" t="s">
        <v>2498</v>
      </c>
      <c r="H851" s="17" t="s">
        <v>0</v>
      </c>
      <c r="I851" s="26">
        <v>107</v>
      </c>
      <c r="J851" s="26">
        <v>107</v>
      </c>
      <c r="K851" s="16">
        <v>19107409005</v>
      </c>
      <c r="L851" s="17" t="s">
        <v>5</v>
      </c>
      <c r="M851" s="27"/>
    </row>
    <row r="852" spans="1:13">
      <c r="A852" s="16">
        <v>850</v>
      </c>
      <c r="B852" s="17"/>
      <c r="C852" s="18" t="s">
        <v>1518</v>
      </c>
      <c r="D852" s="19"/>
      <c r="E852" s="19" t="s">
        <v>174</v>
      </c>
      <c r="F852" s="20" t="s">
        <v>2499</v>
      </c>
      <c r="G852" s="21" t="s">
        <v>2500</v>
      </c>
      <c r="H852" s="17" t="s">
        <v>0</v>
      </c>
      <c r="I852" s="26">
        <v>863.12</v>
      </c>
      <c r="J852" s="26">
        <v>863.12</v>
      </c>
      <c r="K852" s="16">
        <v>13487729223</v>
      </c>
      <c r="L852" s="17" t="s">
        <v>5</v>
      </c>
      <c r="M852" s="27"/>
    </row>
    <row r="853" spans="1:13">
      <c r="A853" s="16">
        <v>851</v>
      </c>
      <c r="B853" s="17"/>
      <c r="C853" s="18" t="s">
        <v>2501</v>
      </c>
      <c r="D853" s="19"/>
      <c r="E853" s="19" t="s">
        <v>238</v>
      </c>
      <c r="F853" s="20" t="s">
        <v>2502</v>
      </c>
      <c r="G853" s="21" t="s">
        <v>2503</v>
      </c>
      <c r="H853" s="17" t="s">
        <v>0</v>
      </c>
      <c r="I853" s="26">
        <v>2047.3</v>
      </c>
      <c r="J853" s="26">
        <v>2047.3</v>
      </c>
      <c r="K853" s="16">
        <v>13117308512</v>
      </c>
      <c r="L853" s="17" t="s">
        <v>5</v>
      </c>
      <c r="M853" s="27"/>
    </row>
    <row r="854" spans="1:13">
      <c r="A854" s="16">
        <v>852</v>
      </c>
      <c r="B854" s="17"/>
      <c r="C854" s="18" t="s">
        <v>2504</v>
      </c>
      <c r="D854" s="19"/>
      <c r="E854" s="19" t="s">
        <v>41</v>
      </c>
      <c r="F854" s="20" t="s">
        <v>2505</v>
      </c>
      <c r="G854" s="21" t="s">
        <v>2506</v>
      </c>
      <c r="H854" s="17" t="s">
        <v>0</v>
      </c>
      <c r="I854" s="26">
        <v>823.1</v>
      </c>
      <c r="J854" s="26">
        <v>823.1</v>
      </c>
      <c r="K854" s="16">
        <v>17573049686</v>
      </c>
      <c r="L854" s="17" t="s">
        <v>5</v>
      </c>
      <c r="M854" s="27"/>
    </row>
    <row r="855" spans="1:13">
      <c r="A855" s="16">
        <v>853</v>
      </c>
      <c r="B855" s="17"/>
      <c r="C855" s="18" t="s">
        <v>768</v>
      </c>
      <c r="D855" s="19"/>
      <c r="E855" s="19" t="s">
        <v>174</v>
      </c>
      <c r="F855" s="20" t="s">
        <v>2507</v>
      </c>
      <c r="G855" s="21" t="s">
        <v>2508</v>
      </c>
      <c r="H855" s="17" t="s">
        <v>0</v>
      </c>
      <c r="I855" s="26">
        <v>349.2</v>
      </c>
      <c r="J855" s="26">
        <v>349.2</v>
      </c>
      <c r="K855" s="16">
        <v>18216399601</v>
      </c>
      <c r="L855" s="17" t="s">
        <v>5</v>
      </c>
      <c r="M855" s="27"/>
    </row>
    <row r="856" spans="1:13">
      <c r="A856" s="16">
        <v>854</v>
      </c>
      <c r="B856" s="17"/>
      <c r="C856" s="18" t="s">
        <v>2509</v>
      </c>
      <c r="D856" s="19"/>
      <c r="E856" s="19" t="s">
        <v>115</v>
      </c>
      <c r="F856" s="20" t="s">
        <v>2510</v>
      </c>
      <c r="G856" s="21" t="s">
        <v>2511</v>
      </c>
      <c r="H856" s="17" t="s">
        <v>0</v>
      </c>
      <c r="I856" s="26">
        <v>549</v>
      </c>
      <c r="J856" s="26">
        <v>549</v>
      </c>
      <c r="K856" s="16">
        <v>13387304685</v>
      </c>
      <c r="L856" s="17" t="s">
        <v>5</v>
      </c>
      <c r="M856" s="27"/>
    </row>
    <row r="857" spans="1:13">
      <c r="A857" s="16">
        <v>855</v>
      </c>
      <c r="B857" s="17"/>
      <c r="C857" s="18" t="s">
        <v>2512</v>
      </c>
      <c r="D857" s="19"/>
      <c r="E857" s="19" t="s">
        <v>133</v>
      </c>
      <c r="F857" s="20" t="s">
        <v>2513</v>
      </c>
      <c r="G857" s="21" t="s">
        <v>2514</v>
      </c>
      <c r="H857" s="17" t="s">
        <v>0</v>
      </c>
      <c r="I857" s="26">
        <v>527.34</v>
      </c>
      <c r="J857" s="26">
        <v>527.34</v>
      </c>
      <c r="K857" s="16">
        <v>18773071955</v>
      </c>
      <c r="L857" s="17" t="s">
        <v>5</v>
      </c>
      <c r="M857" s="27"/>
    </row>
    <row r="858" spans="1:13">
      <c r="A858" s="16">
        <v>856</v>
      </c>
      <c r="B858" s="17"/>
      <c r="C858" s="18" t="s">
        <v>2515</v>
      </c>
      <c r="D858" s="19"/>
      <c r="E858" s="19" t="s">
        <v>65</v>
      </c>
      <c r="F858" s="20" t="s">
        <v>2516</v>
      </c>
      <c r="G858" s="21" t="s">
        <v>2517</v>
      </c>
      <c r="H858" s="17" t="s">
        <v>0</v>
      </c>
      <c r="I858" s="26">
        <v>1368.9</v>
      </c>
      <c r="J858" s="26">
        <v>1368.9</v>
      </c>
      <c r="K858" s="16">
        <v>13762749540</v>
      </c>
      <c r="L858" s="17" t="s">
        <v>5</v>
      </c>
      <c r="M858" s="27"/>
    </row>
    <row r="859" spans="1:13">
      <c r="A859" s="16">
        <v>857</v>
      </c>
      <c r="B859" s="17"/>
      <c r="C859" s="18" t="s">
        <v>2518</v>
      </c>
      <c r="D859" s="19"/>
      <c r="E859" s="19" t="s">
        <v>119</v>
      </c>
      <c r="F859" s="20" t="s">
        <v>2519</v>
      </c>
      <c r="G859" s="21" t="s">
        <v>2520</v>
      </c>
      <c r="H859" s="17" t="s">
        <v>0</v>
      </c>
      <c r="I859" s="26">
        <v>760.87</v>
      </c>
      <c r="J859" s="26">
        <v>760.87</v>
      </c>
      <c r="K859" s="16">
        <v>18974065768</v>
      </c>
      <c r="L859" s="17" t="s">
        <v>5</v>
      </c>
      <c r="M859" s="27"/>
    </row>
    <row r="860" spans="1:13">
      <c r="A860" s="16">
        <v>858</v>
      </c>
      <c r="B860" s="17"/>
      <c r="C860" s="18" t="s">
        <v>1547</v>
      </c>
      <c r="D860" s="19"/>
      <c r="E860" s="19" t="s">
        <v>326</v>
      </c>
      <c r="F860" s="20" t="s">
        <v>2521</v>
      </c>
      <c r="G860" s="21" t="s">
        <v>2522</v>
      </c>
      <c r="H860" s="17" t="s">
        <v>0</v>
      </c>
      <c r="I860" s="26">
        <v>287</v>
      </c>
      <c r="J860" s="26">
        <v>287</v>
      </c>
      <c r="K860" s="16">
        <v>13974089476</v>
      </c>
      <c r="L860" s="17" t="s">
        <v>5</v>
      </c>
      <c r="M860" s="27"/>
    </row>
    <row r="861" spans="1:13">
      <c r="A861" s="16">
        <v>859</v>
      </c>
      <c r="B861" s="17"/>
      <c r="C861" s="18" t="s">
        <v>2523</v>
      </c>
      <c r="D861" s="19"/>
      <c r="E861" s="19" t="s">
        <v>29</v>
      </c>
      <c r="F861" s="20" t="s">
        <v>2524</v>
      </c>
      <c r="G861" s="21" t="s">
        <v>2525</v>
      </c>
      <c r="H861" s="17" t="s">
        <v>0</v>
      </c>
      <c r="I861" s="26">
        <v>2161.18</v>
      </c>
      <c r="J861" s="26">
        <v>2161.18</v>
      </c>
      <c r="K861" s="16">
        <v>13367303299</v>
      </c>
      <c r="L861" s="17" t="s">
        <v>5</v>
      </c>
      <c r="M861" s="27"/>
    </row>
    <row r="862" spans="1:13">
      <c r="A862" s="16">
        <v>860</v>
      </c>
      <c r="B862" s="17"/>
      <c r="C862" s="18" t="s">
        <v>2526</v>
      </c>
      <c r="D862" s="19"/>
      <c r="E862" s="19" t="s">
        <v>281</v>
      </c>
      <c r="F862" s="20" t="s">
        <v>2527</v>
      </c>
      <c r="G862" s="21" t="s">
        <v>2528</v>
      </c>
      <c r="H862" s="17" t="s">
        <v>0</v>
      </c>
      <c r="I862" s="26">
        <v>1113.66</v>
      </c>
      <c r="J862" s="26">
        <v>1113.66</v>
      </c>
      <c r="K862" s="16">
        <v>15842869863</v>
      </c>
      <c r="L862" s="17" t="s">
        <v>5</v>
      </c>
      <c r="M862" s="27"/>
    </row>
    <row r="863" spans="1:13">
      <c r="A863" s="16">
        <v>861</v>
      </c>
      <c r="B863" s="17"/>
      <c r="C863" s="18" t="s">
        <v>2529</v>
      </c>
      <c r="D863" s="19"/>
      <c r="E863" s="19" t="s">
        <v>55</v>
      </c>
      <c r="F863" s="20" t="s">
        <v>2530</v>
      </c>
      <c r="G863" s="21" t="s">
        <v>2531</v>
      </c>
      <c r="H863" s="17" t="s">
        <v>0</v>
      </c>
      <c r="I863" s="26">
        <v>521.24</v>
      </c>
      <c r="J863" s="26">
        <v>521.24</v>
      </c>
      <c r="K863" s="16">
        <v>13100309785</v>
      </c>
      <c r="L863" s="17" t="s">
        <v>5</v>
      </c>
      <c r="M863" s="27"/>
    </row>
    <row r="864" spans="1:13">
      <c r="A864" s="16">
        <v>862</v>
      </c>
      <c r="B864" s="17"/>
      <c r="C864" s="18" t="s">
        <v>2532</v>
      </c>
      <c r="D864" s="19"/>
      <c r="E864" s="19" t="s">
        <v>65</v>
      </c>
      <c r="F864" s="20" t="s">
        <v>2533</v>
      </c>
      <c r="G864" s="21" t="s">
        <v>2534</v>
      </c>
      <c r="H864" s="17" t="s">
        <v>0</v>
      </c>
      <c r="I864" s="26">
        <v>618.6</v>
      </c>
      <c r="J864" s="26">
        <v>618.6</v>
      </c>
      <c r="K864" s="16">
        <v>13974076398</v>
      </c>
      <c r="L864" s="17" t="s">
        <v>5</v>
      </c>
      <c r="M864" s="27"/>
    </row>
    <row r="865" spans="1:13">
      <c r="A865" s="16">
        <v>863</v>
      </c>
      <c r="B865" s="17"/>
      <c r="C865" s="18" t="s">
        <v>2535</v>
      </c>
      <c r="D865" s="19"/>
      <c r="E865" s="19" t="s">
        <v>336</v>
      </c>
      <c r="F865" s="20" t="s">
        <v>2536</v>
      </c>
      <c r="G865" s="21" t="s">
        <v>2537</v>
      </c>
      <c r="H865" s="17" t="s">
        <v>0</v>
      </c>
      <c r="I865" s="26">
        <v>3089.28</v>
      </c>
      <c r="J865" s="26">
        <v>3089.28</v>
      </c>
      <c r="K865" s="16">
        <v>13873085632</v>
      </c>
      <c r="L865" s="17" t="s">
        <v>5</v>
      </c>
      <c r="M865" s="27"/>
    </row>
    <row r="866" spans="1:13">
      <c r="A866" s="16">
        <v>864</v>
      </c>
      <c r="B866" s="17"/>
      <c r="C866" s="18" t="s">
        <v>2538</v>
      </c>
      <c r="D866" s="19"/>
      <c r="E866" s="19" t="s">
        <v>152</v>
      </c>
      <c r="F866" s="20" t="s">
        <v>2539</v>
      </c>
      <c r="G866" s="21" t="s">
        <v>2540</v>
      </c>
      <c r="H866" s="17" t="s">
        <v>0</v>
      </c>
      <c r="I866" s="26">
        <v>1131.25</v>
      </c>
      <c r="J866" s="26">
        <v>1131.25</v>
      </c>
      <c r="K866" s="16">
        <v>17718924112</v>
      </c>
      <c r="L866" s="17" t="s">
        <v>5</v>
      </c>
      <c r="M866" s="27"/>
    </row>
    <row r="867" spans="1:13">
      <c r="A867" s="16">
        <v>865</v>
      </c>
      <c r="B867" s="17"/>
      <c r="C867" s="18" t="s">
        <v>943</v>
      </c>
      <c r="D867" s="19"/>
      <c r="E867" s="19" t="s">
        <v>76</v>
      </c>
      <c r="F867" s="20" t="s">
        <v>2541</v>
      </c>
      <c r="G867" s="21" t="s">
        <v>2542</v>
      </c>
      <c r="H867" s="17" t="s">
        <v>0</v>
      </c>
      <c r="I867" s="26">
        <v>2091</v>
      </c>
      <c r="J867" s="26">
        <v>2091</v>
      </c>
      <c r="K867" s="16"/>
      <c r="L867" s="17" t="s">
        <v>5</v>
      </c>
      <c r="M867" s="27"/>
    </row>
    <row r="868" spans="1:13">
      <c r="A868" s="16">
        <v>866</v>
      </c>
      <c r="B868" s="17"/>
      <c r="C868" s="18" t="s">
        <v>2543</v>
      </c>
      <c r="D868" s="19"/>
      <c r="E868" s="19" t="s">
        <v>584</v>
      </c>
      <c r="F868" s="20" t="s">
        <v>2544</v>
      </c>
      <c r="G868" s="21" t="s">
        <v>2545</v>
      </c>
      <c r="H868" s="17" t="s">
        <v>0</v>
      </c>
      <c r="I868" s="26">
        <v>338.71</v>
      </c>
      <c r="J868" s="26">
        <v>338.71</v>
      </c>
      <c r="K868" s="16">
        <v>13786022653</v>
      </c>
      <c r="L868" s="17" t="s">
        <v>5</v>
      </c>
      <c r="M868" s="27"/>
    </row>
    <row r="869" spans="1:13">
      <c r="A869" s="16">
        <v>867</v>
      </c>
      <c r="B869" s="17"/>
      <c r="C869" s="18" t="s">
        <v>1835</v>
      </c>
      <c r="D869" s="19"/>
      <c r="E869" s="19" t="s">
        <v>584</v>
      </c>
      <c r="F869" s="20" t="s">
        <v>2546</v>
      </c>
      <c r="G869" s="21" t="s">
        <v>2547</v>
      </c>
      <c r="H869" s="17" t="s">
        <v>0</v>
      </c>
      <c r="I869" s="26">
        <v>746.08</v>
      </c>
      <c r="J869" s="26">
        <v>746.08</v>
      </c>
      <c r="K869" s="16">
        <v>18774133997</v>
      </c>
      <c r="L869" s="17" t="s">
        <v>5</v>
      </c>
      <c r="M869" s="27"/>
    </row>
    <row r="870" spans="1:13">
      <c r="A870" s="16">
        <v>868</v>
      </c>
      <c r="B870" s="17"/>
      <c r="C870" s="18" t="s">
        <v>2548</v>
      </c>
      <c r="D870" s="19"/>
      <c r="E870" s="19" t="s">
        <v>76</v>
      </c>
      <c r="F870" s="20" t="s">
        <v>2549</v>
      </c>
      <c r="G870" s="21" t="s">
        <v>2550</v>
      </c>
      <c r="H870" s="17" t="s">
        <v>0</v>
      </c>
      <c r="I870" s="26">
        <v>4132.53</v>
      </c>
      <c r="J870" s="26">
        <v>4132.53</v>
      </c>
      <c r="K870" s="16"/>
      <c r="L870" s="17" t="s">
        <v>5</v>
      </c>
      <c r="M870" s="27"/>
    </row>
    <row r="871" spans="1:13">
      <c r="A871" s="16">
        <v>869</v>
      </c>
      <c r="B871" s="17"/>
      <c r="C871" s="18" t="s">
        <v>2551</v>
      </c>
      <c r="D871" s="19"/>
      <c r="E871" s="19" t="s">
        <v>69</v>
      </c>
      <c r="F871" s="20" t="s">
        <v>2552</v>
      </c>
      <c r="G871" s="21" t="s">
        <v>2553</v>
      </c>
      <c r="H871" s="17" t="s">
        <v>0</v>
      </c>
      <c r="I871" s="26">
        <v>1292.08</v>
      </c>
      <c r="J871" s="26">
        <v>1292.08</v>
      </c>
      <c r="K871" s="16">
        <v>15115031090</v>
      </c>
      <c r="L871" s="17" t="s">
        <v>5</v>
      </c>
      <c r="M871" s="27"/>
    </row>
    <row r="872" spans="1:13">
      <c r="A872" s="16">
        <v>870</v>
      </c>
      <c r="B872" s="17"/>
      <c r="C872" s="18" t="s">
        <v>2554</v>
      </c>
      <c r="D872" s="19"/>
      <c r="E872" s="19" t="s">
        <v>76</v>
      </c>
      <c r="F872" s="20" t="s">
        <v>2555</v>
      </c>
      <c r="G872" s="21" t="s">
        <v>2556</v>
      </c>
      <c r="H872" s="17" t="s">
        <v>0</v>
      </c>
      <c r="I872" s="26">
        <v>547.86</v>
      </c>
      <c r="J872" s="26">
        <v>547.86</v>
      </c>
      <c r="K872" s="16">
        <v>13874040976</v>
      </c>
      <c r="L872" s="17" t="s">
        <v>5</v>
      </c>
      <c r="M872" s="27"/>
    </row>
    <row r="873" spans="1:13">
      <c r="A873" s="16">
        <v>871</v>
      </c>
      <c r="B873" s="17"/>
      <c r="C873" s="18" t="s">
        <v>2557</v>
      </c>
      <c r="D873" s="19"/>
      <c r="E873" s="19" t="s">
        <v>76</v>
      </c>
      <c r="F873" s="20" t="s">
        <v>2558</v>
      </c>
      <c r="G873" s="21" t="s">
        <v>2559</v>
      </c>
      <c r="H873" s="17" t="s">
        <v>0</v>
      </c>
      <c r="I873" s="26">
        <v>1014.61</v>
      </c>
      <c r="J873" s="26">
        <v>1014.61</v>
      </c>
      <c r="K873" s="16">
        <v>13107201800</v>
      </c>
      <c r="L873" s="17" t="s">
        <v>5</v>
      </c>
      <c r="M873" s="27"/>
    </row>
    <row r="874" spans="1:13">
      <c r="A874" s="16">
        <v>872</v>
      </c>
      <c r="B874" s="17"/>
      <c r="C874" s="18" t="s">
        <v>2560</v>
      </c>
      <c r="D874" s="19"/>
      <c r="E874" s="19" t="s">
        <v>115</v>
      </c>
      <c r="F874" s="20" t="s">
        <v>2561</v>
      </c>
      <c r="G874" s="21" t="s">
        <v>2562</v>
      </c>
      <c r="H874" s="17" t="s">
        <v>0</v>
      </c>
      <c r="I874" s="26">
        <v>4131.4</v>
      </c>
      <c r="J874" s="26">
        <v>4131.4</v>
      </c>
      <c r="K874" s="16"/>
      <c r="L874" s="17" t="s">
        <v>5</v>
      </c>
      <c r="M874" s="27"/>
    </row>
    <row r="875" spans="1:13">
      <c r="A875" s="16">
        <v>873</v>
      </c>
      <c r="B875" s="17"/>
      <c r="C875" s="18" t="s">
        <v>2008</v>
      </c>
      <c r="D875" s="19"/>
      <c r="E875" s="19" t="s">
        <v>281</v>
      </c>
      <c r="F875" s="20" t="s">
        <v>2563</v>
      </c>
      <c r="G875" s="21" t="s">
        <v>2564</v>
      </c>
      <c r="H875" s="17" t="s">
        <v>0</v>
      </c>
      <c r="I875" s="26">
        <v>501.48</v>
      </c>
      <c r="J875" s="26">
        <v>501.48</v>
      </c>
      <c r="K875" s="16">
        <v>13872210078</v>
      </c>
      <c r="L875" s="17" t="s">
        <v>5</v>
      </c>
      <c r="M875" s="27"/>
    </row>
    <row r="876" spans="1:13">
      <c r="A876" s="16">
        <v>874</v>
      </c>
      <c r="B876" s="17"/>
      <c r="C876" s="18" t="s">
        <v>2316</v>
      </c>
      <c r="D876" s="19"/>
      <c r="E876" s="19" t="s">
        <v>29</v>
      </c>
      <c r="F876" s="20" t="s">
        <v>2565</v>
      </c>
      <c r="G876" s="21" t="s">
        <v>2566</v>
      </c>
      <c r="H876" s="17" t="s">
        <v>0</v>
      </c>
      <c r="I876" s="26">
        <v>906.04</v>
      </c>
      <c r="J876" s="26">
        <v>906.04</v>
      </c>
      <c r="K876" s="16">
        <v>13789038157</v>
      </c>
      <c r="L876" s="17" t="s">
        <v>5</v>
      </c>
      <c r="M876" s="27"/>
    </row>
    <row r="877" spans="1:13">
      <c r="A877" s="16">
        <v>875</v>
      </c>
      <c r="B877" s="17"/>
      <c r="C877" s="18" t="s">
        <v>2203</v>
      </c>
      <c r="D877" s="19"/>
      <c r="E877" s="19" t="s">
        <v>238</v>
      </c>
      <c r="F877" s="20" t="s">
        <v>2567</v>
      </c>
      <c r="G877" s="21" t="s">
        <v>2568</v>
      </c>
      <c r="H877" s="17" t="s">
        <v>0</v>
      </c>
      <c r="I877" s="26">
        <v>165.01</v>
      </c>
      <c r="J877" s="26">
        <v>165.01</v>
      </c>
      <c r="K877" s="16">
        <v>19918028285</v>
      </c>
      <c r="L877" s="17" t="s">
        <v>5</v>
      </c>
      <c r="M877" s="27"/>
    </row>
    <row r="878" spans="1:13">
      <c r="A878" s="16">
        <v>876</v>
      </c>
      <c r="B878" s="17"/>
      <c r="C878" s="18" t="s">
        <v>2316</v>
      </c>
      <c r="D878" s="19"/>
      <c r="E878" s="19" t="s">
        <v>29</v>
      </c>
      <c r="F878" s="20" t="s">
        <v>2569</v>
      </c>
      <c r="G878" s="21" t="s">
        <v>2570</v>
      </c>
      <c r="H878" s="17" t="s">
        <v>0</v>
      </c>
      <c r="I878" s="26">
        <v>1000.12</v>
      </c>
      <c r="J878" s="26">
        <v>1000.12</v>
      </c>
      <c r="K878" s="16">
        <v>15200281786</v>
      </c>
      <c r="L878" s="17" t="s">
        <v>5</v>
      </c>
      <c r="M878" s="27"/>
    </row>
    <row r="879" spans="1:13">
      <c r="A879" s="16">
        <v>877</v>
      </c>
      <c r="B879" s="17"/>
      <c r="C879" s="18" t="s">
        <v>2571</v>
      </c>
      <c r="D879" s="19"/>
      <c r="E879" s="19" t="s">
        <v>29</v>
      </c>
      <c r="F879" s="20" t="s">
        <v>2572</v>
      </c>
      <c r="G879" s="21" t="s">
        <v>2573</v>
      </c>
      <c r="H879" s="17" t="s">
        <v>0</v>
      </c>
      <c r="I879" s="26">
        <v>933.28</v>
      </c>
      <c r="J879" s="26">
        <v>933.28</v>
      </c>
      <c r="K879" s="16">
        <v>15575028977</v>
      </c>
      <c r="L879" s="17" t="s">
        <v>5</v>
      </c>
      <c r="M879" s="27"/>
    </row>
    <row r="880" spans="1:13">
      <c r="A880" s="16">
        <v>878</v>
      </c>
      <c r="B880" s="17"/>
      <c r="C880" s="18" t="s">
        <v>2574</v>
      </c>
      <c r="D880" s="19"/>
      <c r="E880" s="19" t="s">
        <v>238</v>
      </c>
      <c r="F880" s="20" t="s">
        <v>2575</v>
      </c>
      <c r="G880" s="21" t="s">
        <v>2576</v>
      </c>
      <c r="H880" s="17" t="s">
        <v>0</v>
      </c>
      <c r="I880" s="26">
        <v>293.84</v>
      </c>
      <c r="J880" s="26">
        <v>293.84</v>
      </c>
      <c r="K880" s="16">
        <v>17889418817</v>
      </c>
      <c r="L880" s="17" t="s">
        <v>5</v>
      </c>
      <c r="M880" s="27"/>
    </row>
    <row r="881" spans="1:13">
      <c r="A881" s="16">
        <v>879</v>
      </c>
      <c r="B881" s="17"/>
      <c r="C881" s="18" t="s">
        <v>2577</v>
      </c>
      <c r="D881" s="19"/>
      <c r="E881" s="19" t="s">
        <v>108</v>
      </c>
      <c r="F881" s="20" t="s">
        <v>2578</v>
      </c>
      <c r="G881" s="21" t="s">
        <v>2579</v>
      </c>
      <c r="H881" s="17" t="s">
        <v>0</v>
      </c>
      <c r="I881" s="26">
        <v>358.22</v>
      </c>
      <c r="J881" s="26">
        <v>358.22</v>
      </c>
      <c r="K881" s="16">
        <v>13549362654</v>
      </c>
      <c r="L881" s="17" t="s">
        <v>5</v>
      </c>
      <c r="M881" s="27"/>
    </row>
    <row r="882" spans="1:13">
      <c r="A882" s="16">
        <v>880</v>
      </c>
      <c r="B882" s="17"/>
      <c r="C882" s="18" t="s">
        <v>2580</v>
      </c>
      <c r="D882" s="19"/>
      <c r="E882" s="19" t="s">
        <v>238</v>
      </c>
      <c r="F882" s="20" t="s">
        <v>2581</v>
      </c>
      <c r="G882" s="21" t="s">
        <v>2582</v>
      </c>
      <c r="H882" s="17" t="s">
        <v>0</v>
      </c>
      <c r="I882" s="26">
        <v>537</v>
      </c>
      <c r="J882" s="26">
        <v>537</v>
      </c>
      <c r="K882" s="16">
        <v>15274091627</v>
      </c>
      <c r="L882" s="17" t="s">
        <v>5</v>
      </c>
      <c r="M882" s="27"/>
    </row>
    <row r="883" spans="1:13">
      <c r="A883" s="16">
        <v>881</v>
      </c>
      <c r="B883" s="17"/>
      <c r="C883" s="18" t="s">
        <v>2583</v>
      </c>
      <c r="D883" s="19"/>
      <c r="E883" s="19" t="s">
        <v>281</v>
      </c>
      <c r="F883" s="20" t="s">
        <v>2584</v>
      </c>
      <c r="G883" s="21" t="s">
        <v>2585</v>
      </c>
      <c r="H883" s="17" t="s">
        <v>0</v>
      </c>
      <c r="I883" s="26">
        <v>26</v>
      </c>
      <c r="J883" s="26">
        <v>26</v>
      </c>
      <c r="K883" s="16">
        <v>18216396136</v>
      </c>
      <c r="L883" s="17" t="s">
        <v>5</v>
      </c>
      <c r="M883" s="27"/>
    </row>
    <row r="884" spans="1:13">
      <c r="A884" s="16">
        <v>882</v>
      </c>
      <c r="B884" s="17"/>
      <c r="C884" s="18" t="s">
        <v>2586</v>
      </c>
      <c r="D884" s="19"/>
      <c r="E884" s="19" t="s">
        <v>55</v>
      </c>
      <c r="F884" s="20" t="s">
        <v>2587</v>
      </c>
      <c r="G884" s="21" t="s">
        <v>2588</v>
      </c>
      <c r="H884" s="17" t="s">
        <v>0</v>
      </c>
      <c r="I884" s="26">
        <v>502.04</v>
      </c>
      <c r="J884" s="26">
        <v>502.04</v>
      </c>
      <c r="K884" s="16">
        <v>15845877572</v>
      </c>
      <c r="L884" s="17" t="s">
        <v>5</v>
      </c>
      <c r="M884" s="27"/>
    </row>
    <row r="885" spans="1:13">
      <c r="A885" s="16">
        <v>883</v>
      </c>
      <c r="B885" s="17"/>
      <c r="C885" s="18" t="s">
        <v>2376</v>
      </c>
      <c r="D885" s="19"/>
      <c r="E885" s="19" t="s">
        <v>108</v>
      </c>
      <c r="F885" s="20" t="s">
        <v>2589</v>
      </c>
      <c r="G885" s="21" t="s">
        <v>2590</v>
      </c>
      <c r="H885" s="17" t="s">
        <v>0</v>
      </c>
      <c r="I885" s="26">
        <v>6844.49</v>
      </c>
      <c r="J885" s="26">
        <v>6844.49</v>
      </c>
      <c r="K885" s="16"/>
      <c r="L885" s="17" t="s">
        <v>5</v>
      </c>
      <c r="M885" s="27"/>
    </row>
    <row r="886" spans="1:13">
      <c r="A886" s="16">
        <v>884</v>
      </c>
      <c r="B886" s="17"/>
      <c r="C886" s="18" t="s">
        <v>2591</v>
      </c>
      <c r="D886" s="19"/>
      <c r="E886" s="19" t="s">
        <v>29</v>
      </c>
      <c r="F886" s="20" t="s">
        <v>2592</v>
      </c>
      <c r="G886" s="21" t="s">
        <v>2593</v>
      </c>
      <c r="H886" s="17" t="s">
        <v>0</v>
      </c>
      <c r="I886" s="26">
        <v>1144.83</v>
      </c>
      <c r="J886" s="26">
        <v>1144.83</v>
      </c>
      <c r="K886" s="16">
        <v>13657305199</v>
      </c>
      <c r="L886" s="17" t="s">
        <v>5</v>
      </c>
      <c r="M886" s="27"/>
    </row>
    <row r="887" spans="1:13">
      <c r="A887" s="16">
        <v>885</v>
      </c>
      <c r="B887" s="17"/>
      <c r="C887" s="18" t="s">
        <v>486</v>
      </c>
      <c r="D887" s="19"/>
      <c r="E887" s="19" t="s">
        <v>104</v>
      </c>
      <c r="F887" s="20" t="s">
        <v>2594</v>
      </c>
      <c r="G887" s="21" t="s">
        <v>2595</v>
      </c>
      <c r="H887" s="17" t="s">
        <v>0</v>
      </c>
      <c r="I887" s="26">
        <v>411.6</v>
      </c>
      <c r="J887" s="26">
        <v>411.6</v>
      </c>
      <c r="K887" s="16">
        <v>15873095462</v>
      </c>
      <c r="L887" s="17" t="s">
        <v>5</v>
      </c>
      <c r="M887" s="27"/>
    </row>
    <row r="888" spans="1:13">
      <c r="A888" s="16">
        <v>886</v>
      </c>
      <c r="B888" s="17"/>
      <c r="C888" s="18" t="s">
        <v>2596</v>
      </c>
      <c r="D888" s="19"/>
      <c r="E888" s="19" t="s">
        <v>76</v>
      </c>
      <c r="F888" s="20" t="s">
        <v>2597</v>
      </c>
      <c r="G888" s="21" t="s">
        <v>2598</v>
      </c>
      <c r="H888" s="17" t="s">
        <v>0</v>
      </c>
      <c r="I888" s="26">
        <v>397.57</v>
      </c>
      <c r="J888" s="26">
        <v>397.57</v>
      </c>
      <c r="K888" s="16">
        <v>15974353868</v>
      </c>
      <c r="L888" s="17" t="s">
        <v>5</v>
      </c>
      <c r="M888" s="27"/>
    </row>
    <row r="889" spans="1:13">
      <c r="A889" s="16">
        <v>887</v>
      </c>
      <c r="B889" s="17"/>
      <c r="C889" s="18" t="s">
        <v>2599</v>
      </c>
      <c r="D889" s="19"/>
      <c r="E889" s="19" t="s">
        <v>104</v>
      </c>
      <c r="F889" s="20" t="s">
        <v>2600</v>
      </c>
      <c r="G889" s="21" t="s">
        <v>2601</v>
      </c>
      <c r="H889" s="17" t="s">
        <v>0</v>
      </c>
      <c r="I889" s="26">
        <v>991.12</v>
      </c>
      <c r="J889" s="26">
        <v>991.12</v>
      </c>
      <c r="K889" s="16">
        <v>18373066032</v>
      </c>
      <c r="L889" s="17" t="s">
        <v>5</v>
      </c>
      <c r="M889" s="27"/>
    </row>
    <row r="890" spans="1:13">
      <c r="A890" s="16">
        <v>888</v>
      </c>
      <c r="B890" s="17"/>
      <c r="C890" s="18" t="s">
        <v>2026</v>
      </c>
      <c r="D890" s="19"/>
      <c r="E890" s="19" t="s">
        <v>174</v>
      </c>
      <c r="F890" s="20" t="s">
        <v>2602</v>
      </c>
      <c r="G890" s="21" t="s">
        <v>2603</v>
      </c>
      <c r="H890" s="17" t="s">
        <v>0</v>
      </c>
      <c r="I890" s="26">
        <v>1093.48</v>
      </c>
      <c r="J890" s="26">
        <v>1093.48</v>
      </c>
      <c r="K890" s="16">
        <v>15700891879</v>
      </c>
      <c r="L890" s="17" t="s">
        <v>5</v>
      </c>
      <c r="M890" s="27"/>
    </row>
    <row r="891" spans="1:13">
      <c r="A891" s="16">
        <v>889</v>
      </c>
      <c r="B891" s="17"/>
      <c r="C891" s="18" t="s">
        <v>2604</v>
      </c>
      <c r="D891" s="19"/>
      <c r="E891" s="19" t="s">
        <v>584</v>
      </c>
      <c r="F891" s="20" t="s">
        <v>2605</v>
      </c>
      <c r="G891" s="21" t="s">
        <v>2606</v>
      </c>
      <c r="H891" s="17" t="s">
        <v>0</v>
      </c>
      <c r="I891" s="26">
        <v>167.64</v>
      </c>
      <c r="J891" s="26">
        <v>167.64</v>
      </c>
      <c r="K891" s="16">
        <v>15874377652</v>
      </c>
      <c r="L891" s="17" t="s">
        <v>5</v>
      </c>
      <c r="M891" s="27"/>
    </row>
    <row r="892" spans="1:13">
      <c r="A892" s="16">
        <v>890</v>
      </c>
      <c r="B892" s="17"/>
      <c r="C892" s="18" t="s">
        <v>2607</v>
      </c>
      <c r="D892" s="19"/>
      <c r="E892" s="19" t="s">
        <v>133</v>
      </c>
      <c r="F892" s="20" t="s">
        <v>2608</v>
      </c>
      <c r="G892" s="21" t="s">
        <v>2609</v>
      </c>
      <c r="H892" s="17" t="s">
        <v>0</v>
      </c>
      <c r="I892" s="26">
        <v>1156.12</v>
      </c>
      <c r="J892" s="26">
        <v>1156.12</v>
      </c>
      <c r="K892" s="16">
        <v>13507300777</v>
      </c>
      <c r="L892" s="17" t="s">
        <v>5</v>
      </c>
      <c r="M892" s="27"/>
    </row>
    <row r="893" spans="1:13">
      <c r="A893" s="16">
        <v>891</v>
      </c>
      <c r="B893" s="17"/>
      <c r="C893" s="18" t="s">
        <v>2610</v>
      </c>
      <c r="D893" s="19"/>
      <c r="E893" s="19" t="s">
        <v>108</v>
      </c>
      <c r="F893" s="20" t="s">
        <v>2611</v>
      </c>
      <c r="G893" s="21" t="s">
        <v>2612</v>
      </c>
      <c r="H893" s="17" t="s">
        <v>0</v>
      </c>
      <c r="I893" s="26">
        <v>24</v>
      </c>
      <c r="J893" s="26">
        <v>24</v>
      </c>
      <c r="K893" s="16">
        <v>13574758735</v>
      </c>
      <c r="L893" s="17" t="s">
        <v>5</v>
      </c>
      <c r="M893" s="27"/>
    </row>
    <row r="894" spans="1:13">
      <c r="A894" s="16">
        <v>892</v>
      </c>
      <c r="B894" s="17"/>
      <c r="C894" s="18" t="s">
        <v>2560</v>
      </c>
      <c r="D894" s="19"/>
      <c r="E894" s="19" t="s">
        <v>115</v>
      </c>
      <c r="F894" s="20" t="s">
        <v>2613</v>
      </c>
      <c r="G894" s="21" t="s">
        <v>2614</v>
      </c>
      <c r="H894" s="17" t="s">
        <v>0</v>
      </c>
      <c r="I894" s="26">
        <v>529.56</v>
      </c>
      <c r="J894" s="26">
        <v>529.56</v>
      </c>
      <c r="K894" s="16">
        <v>18390036378</v>
      </c>
      <c r="L894" s="17" t="s">
        <v>5</v>
      </c>
      <c r="M894" s="27"/>
    </row>
    <row r="895" spans="1:13">
      <c r="A895" s="16">
        <v>893</v>
      </c>
      <c r="B895" s="17"/>
      <c r="C895" s="18" t="s">
        <v>1012</v>
      </c>
      <c r="D895" s="19"/>
      <c r="E895" s="19" t="s">
        <v>29</v>
      </c>
      <c r="F895" s="20" t="s">
        <v>2615</v>
      </c>
      <c r="G895" s="21" t="s">
        <v>2616</v>
      </c>
      <c r="H895" s="17" t="s">
        <v>0</v>
      </c>
      <c r="I895" s="26">
        <v>115.75</v>
      </c>
      <c r="J895" s="26">
        <v>115.75</v>
      </c>
      <c r="K895" s="16">
        <v>15074044732</v>
      </c>
      <c r="L895" s="17" t="s">
        <v>5</v>
      </c>
      <c r="M895" s="27"/>
    </row>
    <row r="896" spans="1:13">
      <c r="A896" s="16">
        <v>894</v>
      </c>
      <c r="B896" s="17"/>
      <c r="C896" s="18" t="s">
        <v>2617</v>
      </c>
      <c r="D896" s="19"/>
      <c r="E896" s="19" t="s">
        <v>152</v>
      </c>
      <c r="F896" s="20" t="s">
        <v>2618</v>
      </c>
      <c r="G896" s="21" t="s">
        <v>2619</v>
      </c>
      <c r="H896" s="17" t="s">
        <v>0</v>
      </c>
      <c r="I896" s="26">
        <v>638.53</v>
      </c>
      <c r="J896" s="26">
        <v>638.53</v>
      </c>
      <c r="K896" s="16">
        <v>15074032139</v>
      </c>
      <c r="L896" s="17" t="s">
        <v>5</v>
      </c>
      <c r="M896" s="27"/>
    </row>
    <row r="897" spans="1:13">
      <c r="A897" s="16">
        <v>895</v>
      </c>
      <c r="B897" s="17"/>
      <c r="C897" s="18" t="s">
        <v>2620</v>
      </c>
      <c r="D897" s="19"/>
      <c r="E897" s="19" t="s">
        <v>29</v>
      </c>
      <c r="F897" s="20" t="s">
        <v>2621</v>
      </c>
      <c r="G897" s="21" t="s">
        <v>2622</v>
      </c>
      <c r="H897" s="17" t="s">
        <v>0</v>
      </c>
      <c r="I897" s="26">
        <v>1019.44</v>
      </c>
      <c r="J897" s="26">
        <v>1019.44</v>
      </c>
      <c r="K897" s="16">
        <v>15074099740</v>
      </c>
      <c r="L897" s="17" t="s">
        <v>5</v>
      </c>
      <c r="M897" s="27"/>
    </row>
    <row r="898" spans="1:13">
      <c r="A898" s="16">
        <v>896</v>
      </c>
      <c r="B898" s="17"/>
      <c r="C898" s="18" t="s">
        <v>2623</v>
      </c>
      <c r="D898" s="19"/>
      <c r="E898" s="19" t="s">
        <v>119</v>
      </c>
      <c r="F898" s="20" t="s">
        <v>2624</v>
      </c>
      <c r="G898" s="21" t="s">
        <v>2625</v>
      </c>
      <c r="H898" s="17" t="s">
        <v>0</v>
      </c>
      <c r="I898" s="26">
        <v>1036.24</v>
      </c>
      <c r="J898" s="26">
        <v>1036.24</v>
      </c>
      <c r="K898" s="16">
        <v>18974065768</v>
      </c>
      <c r="L898" s="17" t="s">
        <v>5</v>
      </c>
      <c r="M898" s="27"/>
    </row>
    <row r="899" spans="1:13">
      <c r="A899" s="16">
        <v>897</v>
      </c>
      <c r="B899" s="17"/>
      <c r="C899" s="18" t="s">
        <v>736</v>
      </c>
      <c r="D899" s="19"/>
      <c r="E899" s="19" t="s">
        <v>115</v>
      </c>
      <c r="F899" s="20" t="s">
        <v>2626</v>
      </c>
      <c r="G899" s="21" t="s">
        <v>2627</v>
      </c>
      <c r="H899" s="17" t="s">
        <v>0</v>
      </c>
      <c r="I899" s="26">
        <v>3230</v>
      </c>
      <c r="J899" s="26">
        <v>3230</v>
      </c>
      <c r="K899" s="16"/>
      <c r="L899" s="17" t="s">
        <v>5</v>
      </c>
      <c r="M899" s="27"/>
    </row>
    <row r="900" spans="1:13">
      <c r="A900" s="16">
        <v>898</v>
      </c>
      <c r="B900" s="17"/>
      <c r="C900" s="18" t="s">
        <v>2628</v>
      </c>
      <c r="D900" s="19"/>
      <c r="E900" s="19" t="s">
        <v>115</v>
      </c>
      <c r="F900" s="20" t="s">
        <v>2629</v>
      </c>
      <c r="G900" s="21" t="s">
        <v>2630</v>
      </c>
      <c r="H900" s="17" t="s">
        <v>0</v>
      </c>
      <c r="I900" s="26">
        <v>763.3</v>
      </c>
      <c r="J900" s="26">
        <v>763.3</v>
      </c>
      <c r="K900" s="16">
        <v>15073072328</v>
      </c>
      <c r="L900" s="17" t="s">
        <v>5</v>
      </c>
      <c r="M900" s="27"/>
    </row>
    <row r="901" spans="1:13">
      <c r="A901" s="16">
        <v>899</v>
      </c>
      <c r="B901" s="17"/>
      <c r="C901" s="18" t="s">
        <v>1082</v>
      </c>
      <c r="D901" s="19"/>
      <c r="E901" s="19" t="s">
        <v>115</v>
      </c>
      <c r="F901" s="20" t="s">
        <v>2631</v>
      </c>
      <c r="G901" s="21" t="s">
        <v>2632</v>
      </c>
      <c r="H901" s="17" t="s">
        <v>0</v>
      </c>
      <c r="I901" s="26">
        <v>6324.77</v>
      </c>
      <c r="J901" s="26">
        <v>6324.77</v>
      </c>
      <c r="K901" s="16"/>
      <c r="L901" s="17" t="s">
        <v>5</v>
      </c>
      <c r="M901" s="27"/>
    </row>
    <row r="902" spans="1:13">
      <c r="A902" s="16">
        <v>900</v>
      </c>
      <c r="B902" s="17"/>
      <c r="C902" s="18" t="s">
        <v>2633</v>
      </c>
      <c r="D902" s="19"/>
      <c r="E902" s="19" t="s">
        <v>55</v>
      </c>
      <c r="F902" s="20" t="s">
        <v>2634</v>
      </c>
      <c r="G902" s="21" t="s">
        <v>2635</v>
      </c>
      <c r="H902" s="17" t="s">
        <v>0</v>
      </c>
      <c r="I902" s="26">
        <v>1525.46</v>
      </c>
      <c r="J902" s="26">
        <v>1525.46</v>
      </c>
      <c r="K902" s="16">
        <v>13077104080</v>
      </c>
      <c r="L902" s="17" t="s">
        <v>5</v>
      </c>
      <c r="M902" s="27"/>
    </row>
    <row r="903" spans="1:13">
      <c r="A903" s="16">
        <v>901</v>
      </c>
      <c r="B903" s="17"/>
      <c r="C903" s="18" t="s">
        <v>2636</v>
      </c>
      <c r="D903" s="19"/>
      <c r="E903" s="19" t="s">
        <v>55</v>
      </c>
      <c r="F903" s="20" t="s">
        <v>2637</v>
      </c>
      <c r="G903" s="21" t="s">
        <v>2638</v>
      </c>
      <c r="H903" s="17" t="s">
        <v>0</v>
      </c>
      <c r="I903" s="26">
        <v>1334.2</v>
      </c>
      <c r="J903" s="26">
        <v>1334.2</v>
      </c>
      <c r="K903" s="16">
        <v>19573049218</v>
      </c>
      <c r="L903" s="17" t="s">
        <v>5</v>
      </c>
      <c r="M903" s="27"/>
    </row>
    <row r="904" spans="1:13">
      <c r="A904" s="16">
        <v>902</v>
      </c>
      <c r="B904" s="17"/>
      <c r="C904" s="18" t="s">
        <v>311</v>
      </c>
      <c r="D904" s="19"/>
      <c r="E904" s="19" t="s">
        <v>288</v>
      </c>
      <c r="F904" s="20" t="s">
        <v>2639</v>
      </c>
      <c r="G904" s="21" t="s">
        <v>2640</v>
      </c>
      <c r="H904" s="17" t="s">
        <v>0</v>
      </c>
      <c r="I904" s="26">
        <v>451.15</v>
      </c>
      <c r="J904" s="26">
        <v>451.15</v>
      </c>
      <c r="K904" s="16">
        <v>13469232157</v>
      </c>
      <c r="L904" s="17" t="s">
        <v>5</v>
      </c>
      <c r="M904" s="27"/>
    </row>
    <row r="905" spans="1:13">
      <c r="A905" s="16">
        <v>903</v>
      </c>
      <c r="B905" s="17"/>
      <c r="C905" s="18" t="s">
        <v>2641</v>
      </c>
      <c r="D905" s="19"/>
      <c r="E905" s="19" t="s">
        <v>45</v>
      </c>
      <c r="F905" s="20" t="s">
        <v>2642</v>
      </c>
      <c r="G905" s="21" t="s">
        <v>2643</v>
      </c>
      <c r="H905" s="17" t="s">
        <v>0</v>
      </c>
      <c r="I905" s="26">
        <v>537.02</v>
      </c>
      <c r="J905" s="26">
        <v>537.02</v>
      </c>
      <c r="K905" s="16">
        <v>18692176251</v>
      </c>
      <c r="L905" s="17" t="s">
        <v>5</v>
      </c>
      <c r="M905" s="27"/>
    </row>
    <row r="906" spans="1:13">
      <c r="A906" s="16">
        <v>904</v>
      </c>
      <c r="B906" s="17"/>
      <c r="C906" s="18" t="s">
        <v>550</v>
      </c>
      <c r="D906" s="19"/>
      <c r="E906" s="19" t="s">
        <v>104</v>
      </c>
      <c r="F906" s="20" t="s">
        <v>2644</v>
      </c>
      <c r="G906" s="21" t="s">
        <v>2645</v>
      </c>
      <c r="H906" s="17" t="s">
        <v>0</v>
      </c>
      <c r="I906" s="26">
        <v>69.1</v>
      </c>
      <c r="J906" s="26">
        <v>69.1</v>
      </c>
      <c r="K906" s="16">
        <v>13789049687</v>
      </c>
      <c r="L906" s="17" t="s">
        <v>5</v>
      </c>
      <c r="M906" s="27"/>
    </row>
    <row r="907" spans="1:13">
      <c r="A907" s="16">
        <v>905</v>
      </c>
      <c r="B907" s="17"/>
      <c r="C907" s="18" t="s">
        <v>2646</v>
      </c>
      <c r="D907" s="19"/>
      <c r="E907" s="19" t="s">
        <v>33</v>
      </c>
      <c r="F907" s="20" t="s">
        <v>2647</v>
      </c>
      <c r="G907" s="21" t="s">
        <v>2648</v>
      </c>
      <c r="H907" s="17" t="s">
        <v>0</v>
      </c>
      <c r="I907" s="26">
        <v>245.4</v>
      </c>
      <c r="J907" s="26">
        <v>245.4</v>
      </c>
      <c r="K907" s="16">
        <v>13077116480</v>
      </c>
      <c r="L907" s="17" t="s">
        <v>5</v>
      </c>
      <c r="M907" s="27"/>
    </row>
    <row r="908" spans="1:13">
      <c r="A908" s="16">
        <v>906</v>
      </c>
      <c r="B908" s="17"/>
      <c r="C908" s="18" t="s">
        <v>2649</v>
      </c>
      <c r="D908" s="19"/>
      <c r="E908" s="19" t="s">
        <v>104</v>
      </c>
      <c r="F908" s="20" t="s">
        <v>2650</v>
      </c>
      <c r="G908" s="21" t="s">
        <v>2651</v>
      </c>
      <c r="H908" s="17" t="s">
        <v>0</v>
      </c>
      <c r="I908" s="26">
        <v>3766.1</v>
      </c>
      <c r="J908" s="26">
        <v>3766.1</v>
      </c>
      <c r="K908" s="16"/>
      <c r="L908" s="17" t="s">
        <v>5</v>
      </c>
      <c r="M908" s="27"/>
    </row>
    <row r="909" spans="1:13">
      <c r="A909" s="16">
        <v>907</v>
      </c>
      <c r="B909" s="17"/>
      <c r="C909" s="18" t="s">
        <v>2652</v>
      </c>
      <c r="D909" s="19"/>
      <c r="E909" s="19" t="s">
        <v>281</v>
      </c>
      <c r="F909" s="20" t="s">
        <v>2653</v>
      </c>
      <c r="G909" s="21" t="s">
        <v>2654</v>
      </c>
      <c r="H909" s="17" t="s">
        <v>0</v>
      </c>
      <c r="I909" s="26">
        <v>200.16</v>
      </c>
      <c r="J909" s="26">
        <v>200.16</v>
      </c>
      <c r="K909" s="16">
        <v>18973712312</v>
      </c>
      <c r="L909" s="17" t="s">
        <v>5</v>
      </c>
      <c r="M909" s="27"/>
    </row>
    <row r="910" spans="1:13">
      <c r="A910" s="16">
        <v>908</v>
      </c>
      <c r="B910" s="17"/>
      <c r="C910" s="18" t="s">
        <v>2655</v>
      </c>
      <c r="D910" s="19"/>
      <c r="E910" s="19" t="s">
        <v>119</v>
      </c>
      <c r="F910" s="20" t="s">
        <v>2656</v>
      </c>
      <c r="G910" s="21" t="s">
        <v>2657</v>
      </c>
      <c r="H910" s="17" t="s">
        <v>0</v>
      </c>
      <c r="I910" s="26">
        <v>1350.23</v>
      </c>
      <c r="J910" s="26">
        <v>1350.23</v>
      </c>
      <c r="K910" s="16">
        <v>15197062623</v>
      </c>
      <c r="L910" s="17" t="s">
        <v>5</v>
      </c>
      <c r="M910" s="27"/>
    </row>
    <row r="911" spans="1:13">
      <c r="A911" s="16">
        <v>909</v>
      </c>
      <c r="B911" s="17"/>
      <c r="C911" s="18" t="s">
        <v>2658</v>
      </c>
      <c r="D911" s="19"/>
      <c r="E911" s="19" t="s">
        <v>65</v>
      </c>
      <c r="F911" s="20" t="s">
        <v>2659</v>
      </c>
      <c r="G911" s="21" t="s">
        <v>2660</v>
      </c>
      <c r="H911" s="17" t="s">
        <v>0</v>
      </c>
      <c r="I911" s="26">
        <v>2108</v>
      </c>
      <c r="J911" s="26">
        <v>2108</v>
      </c>
      <c r="K911" s="16"/>
      <c r="L911" s="17" t="s">
        <v>5</v>
      </c>
      <c r="M911" s="27"/>
    </row>
    <row r="912" spans="1:13">
      <c r="A912" s="16">
        <v>910</v>
      </c>
      <c r="B912" s="17"/>
      <c r="C912" s="18" t="s">
        <v>2661</v>
      </c>
      <c r="D912" s="19"/>
      <c r="E912" s="19" t="s">
        <v>33</v>
      </c>
      <c r="F912" s="20" t="s">
        <v>2662</v>
      </c>
      <c r="G912" s="21" t="s">
        <v>2663</v>
      </c>
      <c r="H912" s="17" t="s">
        <v>0</v>
      </c>
      <c r="I912" s="26">
        <v>5801.05</v>
      </c>
      <c r="J912" s="26">
        <v>5801.05</v>
      </c>
      <c r="K912" s="16"/>
      <c r="L912" s="17" t="s">
        <v>5</v>
      </c>
      <c r="M912" s="27"/>
    </row>
    <row r="913" spans="1:13">
      <c r="A913" s="16">
        <v>911</v>
      </c>
      <c r="B913" s="17"/>
      <c r="C913" s="18" t="s">
        <v>2664</v>
      </c>
      <c r="D913" s="19"/>
      <c r="E913" s="19" t="s">
        <v>336</v>
      </c>
      <c r="F913" s="20" t="s">
        <v>2665</v>
      </c>
      <c r="G913" s="21" t="s">
        <v>2666</v>
      </c>
      <c r="H913" s="17" t="s">
        <v>0</v>
      </c>
      <c r="I913" s="26">
        <v>1380.04</v>
      </c>
      <c r="J913" s="26">
        <v>1380.04</v>
      </c>
      <c r="K913" s="16">
        <v>13647408442</v>
      </c>
      <c r="L913" s="17" t="s">
        <v>5</v>
      </c>
      <c r="M913" s="27"/>
    </row>
    <row r="914" spans="1:13">
      <c r="A914" s="16">
        <v>912</v>
      </c>
      <c r="B914" s="17"/>
      <c r="C914" s="18" t="s">
        <v>2667</v>
      </c>
      <c r="D914" s="19"/>
      <c r="E914" s="19" t="s">
        <v>115</v>
      </c>
      <c r="F914" s="20" t="s">
        <v>2668</v>
      </c>
      <c r="G914" s="21" t="s">
        <v>2669</v>
      </c>
      <c r="H914" s="17" t="s">
        <v>0</v>
      </c>
      <c r="I914" s="26">
        <v>473.2</v>
      </c>
      <c r="J914" s="26">
        <v>473.2</v>
      </c>
      <c r="K914" s="16">
        <v>18711297269</v>
      </c>
      <c r="L914" s="17" t="s">
        <v>5</v>
      </c>
      <c r="M914" s="27"/>
    </row>
    <row r="915" spans="1:13">
      <c r="A915" s="16">
        <v>913</v>
      </c>
      <c r="B915" s="17"/>
      <c r="C915" s="18" t="s">
        <v>2670</v>
      </c>
      <c r="D915" s="19"/>
      <c r="E915" s="19" t="s">
        <v>65</v>
      </c>
      <c r="F915" s="20" t="s">
        <v>2671</v>
      </c>
      <c r="G915" s="21" t="s">
        <v>2672</v>
      </c>
      <c r="H915" s="17" t="s">
        <v>0</v>
      </c>
      <c r="I915" s="26">
        <v>1465.74</v>
      </c>
      <c r="J915" s="26">
        <v>1465.74</v>
      </c>
      <c r="K915" s="16">
        <v>13874063831</v>
      </c>
      <c r="L915" s="17" t="s">
        <v>5</v>
      </c>
      <c r="M915" s="27"/>
    </row>
    <row r="916" spans="1:13">
      <c r="A916" s="16">
        <v>914</v>
      </c>
      <c r="B916" s="17"/>
      <c r="C916" s="18" t="s">
        <v>2673</v>
      </c>
      <c r="D916" s="19"/>
      <c r="E916" s="19" t="s">
        <v>41</v>
      </c>
      <c r="F916" s="20" t="s">
        <v>2674</v>
      </c>
      <c r="G916" s="21" t="s">
        <v>2675</v>
      </c>
      <c r="H916" s="17" t="s">
        <v>0</v>
      </c>
      <c r="I916" s="26">
        <v>2482</v>
      </c>
      <c r="J916" s="26">
        <v>2482</v>
      </c>
      <c r="K916" s="16"/>
      <c r="L916" s="17" t="s">
        <v>5</v>
      </c>
      <c r="M916" s="27"/>
    </row>
    <row r="917" spans="1:13">
      <c r="A917" s="16">
        <v>915</v>
      </c>
      <c r="B917" s="17"/>
      <c r="C917" s="18" t="s">
        <v>2676</v>
      </c>
      <c r="D917" s="19"/>
      <c r="E917" s="19" t="s">
        <v>119</v>
      </c>
      <c r="F917" s="20" t="s">
        <v>2677</v>
      </c>
      <c r="G917" s="21" t="s">
        <v>2678</v>
      </c>
      <c r="H917" s="17" t="s">
        <v>0</v>
      </c>
      <c r="I917" s="26">
        <v>426.34</v>
      </c>
      <c r="J917" s="26">
        <v>426.34</v>
      </c>
      <c r="K917" s="16">
        <v>13487782951</v>
      </c>
      <c r="L917" s="17" t="s">
        <v>5</v>
      </c>
      <c r="M917" s="27"/>
    </row>
    <row r="918" spans="1:13">
      <c r="A918" s="16">
        <v>916</v>
      </c>
      <c r="B918" s="17"/>
      <c r="C918" s="18" t="s">
        <v>2679</v>
      </c>
      <c r="D918" s="19"/>
      <c r="E918" s="19" t="s">
        <v>41</v>
      </c>
      <c r="F918" s="20" t="s">
        <v>2680</v>
      </c>
      <c r="G918" s="21" t="s">
        <v>2681</v>
      </c>
      <c r="H918" s="17" t="s">
        <v>0</v>
      </c>
      <c r="I918" s="26">
        <v>170.49</v>
      </c>
      <c r="J918" s="26">
        <v>170.49</v>
      </c>
      <c r="K918" s="16">
        <v>15115038682</v>
      </c>
      <c r="L918" s="17" t="s">
        <v>5</v>
      </c>
      <c r="M918" s="27"/>
    </row>
    <row r="919" spans="1:13">
      <c r="A919" s="16">
        <v>917</v>
      </c>
      <c r="B919" s="17"/>
      <c r="C919" s="18" t="s">
        <v>2682</v>
      </c>
      <c r="D919" s="19"/>
      <c r="E919" s="19" t="s">
        <v>326</v>
      </c>
      <c r="F919" s="20" t="s">
        <v>2683</v>
      </c>
      <c r="G919" s="21" t="s">
        <v>2684</v>
      </c>
      <c r="H919" s="17" t="s">
        <v>0</v>
      </c>
      <c r="I919" s="26">
        <v>638.78</v>
      </c>
      <c r="J919" s="26">
        <v>638.78</v>
      </c>
      <c r="K919" s="16">
        <v>15173099226</v>
      </c>
      <c r="L919" s="17" t="s">
        <v>5</v>
      </c>
      <c r="M919" s="27"/>
    </row>
    <row r="920" spans="1:13">
      <c r="A920" s="16">
        <v>918</v>
      </c>
      <c r="B920" s="17"/>
      <c r="C920" s="18" t="s">
        <v>2685</v>
      </c>
      <c r="D920" s="19"/>
      <c r="E920" s="19" t="s">
        <v>65</v>
      </c>
      <c r="F920" s="20" t="s">
        <v>2686</v>
      </c>
      <c r="G920" s="21" t="s">
        <v>2687</v>
      </c>
      <c r="H920" s="17" t="s">
        <v>0</v>
      </c>
      <c r="I920" s="26">
        <v>1802.19</v>
      </c>
      <c r="J920" s="26">
        <v>1802.19</v>
      </c>
      <c r="K920" s="16">
        <v>15576029262</v>
      </c>
      <c r="L920" s="17" t="s">
        <v>5</v>
      </c>
      <c r="M920" s="27"/>
    </row>
    <row r="921" spans="1:13">
      <c r="A921" s="16">
        <v>919</v>
      </c>
      <c r="B921" s="17"/>
      <c r="C921" s="18" t="s">
        <v>2688</v>
      </c>
      <c r="D921" s="19"/>
      <c r="E921" s="19" t="s">
        <v>326</v>
      </c>
      <c r="F921" s="20" t="s">
        <v>2689</v>
      </c>
      <c r="G921" s="21" t="s">
        <v>2690</v>
      </c>
      <c r="H921" s="17" t="s">
        <v>0</v>
      </c>
      <c r="I921" s="26">
        <v>68.4</v>
      </c>
      <c r="J921" s="26">
        <v>68.4</v>
      </c>
      <c r="K921" s="16">
        <v>15197090972</v>
      </c>
      <c r="L921" s="17" t="s">
        <v>5</v>
      </c>
      <c r="M921" s="27"/>
    </row>
    <row r="922" spans="1:13">
      <c r="A922" s="16">
        <v>920</v>
      </c>
      <c r="B922" s="17"/>
      <c r="C922" s="18" t="s">
        <v>85</v>
      </c>
      <c r="D922" s="19"/>
      <c r="E922" s="19" t="s">
        <v>33</v>
      </c>
      <c r="F922" s="20" t="s">
        <v>2691</v>
      </c>
      <c r="G922" s="21" t="s">
        <v>2692</v>
      </c>
      <c r="H922" s="17" t="s">
        <v>0</v>
      </c>
      <c r="I922" s="26">
        <v>1037.23</v>
      </c>
      <c r="J922" s="26">
        <v>1037.23</v>
      </c>
      <c r="K922" s="16"/>
      <c r="L922" s="17" t="s">
        <v>5</v>
      </c>
      <c r="M922" s="27"/>
    </row>
    <row r="923" spans="1:13">
      <c r="A923" s="16">
        <v>921</v>
      </c>
      <c r="B923" s="17"/>
      <c r="C923" s="18" t="s">
        <v>2693</v>
      </c>
      <c r="D923" s="19"/>
      <c r="E923" s="19" t="s">
        <v>65</v>
      </c>
      <c r="F923" s="20" t="s">
        <v>2694</v>
      </c>
      <c r="G923" s="21" t="s">
        <v>2695</v>
      </c>
      <c r="H923" s="17" t="s">
        <v>0</v>
      </c>
      <c r="I923" s="26">
        <v>815.76</v>
      </c>
      <c r="J923" s="26">
        <v>815.76</v>
      </c>
      <c r="K923" s="16">
        <v>15115039230</v>
      </c>
      <c r="L923" s="17" t="s">
        <v>5</v>
      </c>
      <c r="M923" s="27"/>
    </row>
    <row r="924" spans="1:13">
      <c r="A924" s="16">
        <v>922</v>
      </c>
      <c r="B924" s="17"/>
      <c r="C924" s="18" t="s">
        <v>2696</v>
      </c>
      <c r="D924" s="19"/>
      <c r="E924" s="19" t="s">
        <v>104</v>
      </c>
      <c r="F924" s="20" t="s">
        <v>2697</v>
      </c>
      <c r="G924" s="21" t="s">
        <v>2698</v>
      </c>
      <c r="H924" s="17" t="s">
        <v>0</v>
      </c>
      <c r="I924" s="26">
        <v>285</v>
      </c>
      <c r="J924" s="26">
        <v>285</v>
      </c>
      <c r="K924" s="16">
        <v>13762746264</v>
      </c>
      <c r="L924" s="17" t="s">
        <v>5</v>
      </c>
      <c r="M924" s="27"/>
    </row>
    <row r="925" spans="1:13">
      <c r="A925" s="16">
        <v>923</v>
      </c>
      <c r="B925" s="17"/>
      <c r="C925" s="18" t="s">
        <v>2699</v>
      </c>
      <c r="D925" s="19"/>
      <c r="E925" s="19" t="s">
        <v>119</v>
      </c>
      <c r="F925" s="20" t="s">
        <v>2700</v>
      </c>
      <c r="G925" s="21" t="s">
        <v>2701</v>
      </c>
      <c r="H925" s="17" t="s">
        <v>0</v>
      </c>
      <c r="I925" s="26">
        <v>364.84</v>
      </c>
      <c r="J925" s="26">
        <v>364.84</v>
      </c>
      <c r="K925" s="16">
        <v>15197079584</v>
      </c>
      <c r="L925" s="17" t="s">
        <v>5</v>
      </c>
      <c r="M925" s="27"/>
    </row>
    <row r="926" spans="1:13">
      <c r="A926" s="16">
        <v>924</v>
      </c>
      <c r="B926" s="17"/>
      <c r="C926" s="18" t="s">
        <v>2702</v>
      </c>
      <c r="D926" s="19"/>
      <c r="E926" s="19" t="s">
        <v>174</v>
      </c>
      <c r="F926" s="20" t="s">
        <v>2703</v>
      </c>
      <c r="G926" s="21" t="s">
        <v>2704</v>
      </c>
      <c r="H926" s="17" t="s">
        <v>0</v>
      </c>
      <c r="I926" s="26">
        <v>924.4</v>
      </c>
      <c r="J926" s="26">
        <v>924.4</v>
      </c>
      <c r="K926" s="16">
        <v>19100756277</v>
      </c>
      <c r="L926" s="17" t="s">
        <v>5</v>
      </c>
      <c r="M926" s="27"/>
    </row>
    <row r="927" spans="1:13">
      <c r="A927" s="16">
        <v>925</v>
      </c>
      <c r="B927" s="17"/>
      <c r="C927" s="18" t="s">
        <v>2705</v>
      </c>
      <c r="D927" s="19"/>
      <c r="E927" s="19" t="s">
        <v>152</v>
      </c>
      <c r="F927" s="20" t="s">
        <v>2706</v>
      </c>
      <c r="G927" s="21" t="s">
        <v>2707</v>
      </c>
      <c r="H927" s="17" t="s">
        <v>0</v>
      </c>
      <c r="I927" s="26">
        <v>1383.53</v>
      </c>
      <c r="J927" s="26">
        <v>1383.53</v>
      </c>
      <c r="K927" s="16">
        <v>15773031973</v>
      </c>
      <c r="L927" s="17" t="s">
        <v>5</v>
      </c>
      <c r="M927" s="27"/>
    </row>
    <row r="928" spans="1:13">
      <c r="A928" s="16">
        <v>926</v>
      </c>
      <c r="B928" s="17"/>
      <c r="C928" s="18" t="s">
        <v>2708</v>
      </c>
      <c r="D928" s="19"/>
      <c r="E928" s="19" t="s">
        <v>119</v>
      </c>
      <c r="F928" s="20" t="s">
        <v>2709</v>
      </c>
      <c r="G928" s="21" t="s">
        <v>2710</v>
      </c>
      <c r="H928" s="17" t="s">
        <v>0</v>
      </c>
      <c r="I928" s="26">
        <v>709.33</v>
      </c>
      <c r="J928" s="26">
        <v>709.33</v>
      </c>
      <c r="K928" s="16">
        <v>15274339839</v>
      </c>
      <c r="L928" s="17" t="s">
        <v>5</v>
      </c>
      <c r="M928" s="27"/>
    </row>
    <row r="929" spans="1:13">
      <c r="A929" s="16">
        <v>927</v>
      </c>
      <c r="B929" s="17"/>
      <c r="C929" s="18" t="s">
        <v>2711</v>
      </c>
      <c r="D929" s="19"/>
      <c r="E929" s="19" t="s">
        <v>108</v>
      </c>
      <c r="F929" s="20" t="s">
        <v>2712</v>
      </c>
      <c r="G929" s="21" t="s">
        <v>2713</v>
      </c>
      <c r="H929" s="17" t="s">
        <v>0</v>
      </c>
      <c r="I929" s="26">
        <v>705.48</v>
      </c>
      <c r="J929" s="26">
        <v>705.48</v>
      </c>
      <c r="K929" s="16">
        <v>15074038634</v>
      </c>
      <c r="L929" s="17" t="s">
        <v>5</v>
      </c>
      <c r="M929" s="27"/>
    </row>
    <row r="930" spans="1:13">
      <c r="A930" s="16">
        <v>928</v>
      </c>
      <c r="B930" s="17"/>
      <c r="C930" s="18" t="s">
        <v>2714</v>
      </c>
      <c r="D930" s="19"/>
      <c r="E930" s="19" t="s">
        <v>174</v>
      </c>
      <c r="F930" s="20" t="s">
        <v>2715</v>
      </c>
      <c r="G930" s="21" t="s">
        <v>2716</v>
      </c>
      <c r="H930" s="17" t="s">
        <v>0</v>
      </c>
      <c r="I930" s="26">
        <v>1116.18</v>
      </c>
      <c r="J930" s="26">
        <v>1116.18</v>
      </c>
      <c r="K930" s="16">
        <v>18373705832</v>
      </c>
      <c r="L930" s="17" t="s">
        <v>5</v>
      </c>
      <c r="M930" s="27"/>
    </row>
    <row r="931" spans="1:13">
      <c r="A931" s="16">
        <v>929</v>
      </c>
      <c r="B931" s="17"/>
      <c r="C931" s="18" t="s">
        <v>2717</v>
      </c>
      <c r="D931" s="19"/>
      <c r="E931" s="19" t="s">
        <v>115</v>
      </c>
      <c r="F931" s="20" t="s">
        <v>2718</v>
      </c>
      <c r="G931" s="21" t="s">
        <v>2719</v>
      </c>
      <c r="H931" s="17" t="s">
        <v>0</v>
      </c>
      <c r="I931" s="26">
        <v>439.26</v>
      </c>
      <c r="J931" s="26">
        <v>439.26</v>
      </c>
      <c r="K931" s="16">
        <v>19976708386</v>
      </c>
      <c r="L931" s="17" t="s">
        <v>5</v>
      </c>
      <c r="M931" s="27"/>
    </row>
    <row r="932" spans="1:13">
      <c r="A932" s="16">
        <v>930</v>
      </c>
      <c r="B932" s="17"/>
      <c r="C932" s="18" t="s">
        <v>2720</v>
      </c>
      <c r="D932" s="19"/>
      <c r="E932" s="19" t="s">
        <v>133</v>
      </c>
      <c r="F932" s="20" t="s">
        <v>2721</v>
      </c>
      <c r="G932" s="21" t="s">
        <v>2722</v>
      </c>
      <c r="H932" s="17" t="s">
        <v>0</v>
      </c>
      <c r="I932" s="26">
        <v>3674.1</v>
      </c>
      <c r="J932" s="26">
        <v>3674.1</v>
      </c>
      <c r="K932" s="16"/>
      <c r="L932" s="17" t="s">
        <v>5</v>
      </c>
      <c r="M932" s="27"/>
    </row>
    <row r="933" spans="1:13">
      <c r="A933" s="16">
        <v>931</v>
      </c>
      <c r="B933" s="17"/>
      <c r="C933" s="18" t="s">
        <v>2723</v>
      </c>
      <c r="D933" s="19"/>
      <c r="E933" s="19" t="s">
        <v>133</v>
      </c>
      <c r="F933" s="20" t="s">
        <v>2724</v>
      </c>
      <c r="G933" s="21" t="s">
        <v>2725</v>
      </c>
      <c r="H933" s="17" t="s">
        <v>0</v>
      </c>
      <c r="I933" s="26">
        <v>6014.4</v>
      </c>
      <c r="J933" s="26">
        <v>6014.4</v>
      </c>
      <c r="K933" s="16">
        <v>13874069509</v>
      </c>
      <c r="L933" s="17" t="s">
        <v>5</v>
      </c>
      <c r="M933" s="27"/>
    </row>
    <row r="934" spans="1:13">
      <c r="A934" s="16">
        <v>932</v>
      </c>
      <c r="B934" s="17"/>
      <c r="C934" s="18" t="s">
        <v>1049</v>
      </c>
      <c r="D934" s="19"/>
      <c r="E934" s="19" t="s">
        <v>133</v>
      </c>
      <c r="F934" s="20" t="s">
        <v>2726</v>
      </c>
      <c r="G934" s="21" t="s">
        <v>2727</v>
      </c>
      <c r="H934" s="17" t="s">
        <v>0</v>
      </c>
      <c r="I934" s="26">
        <v>1176.74</v>
      </c>
      <c r="J934" s="26">
        <v>1176.74</v>
      </c>
      <c r="K934" s="16">
        <v>13416766441</v>
      </c>
      <c r="L934" s="17" t="s">
        <v>5</v>
      </c>
      <c r="M934" s="27"/>
    </row>
    <row r="935" spans="1:13">
      <c r="A935" s="16">
        <v>933</v>
      </c>
      <c r="B935" s="17"/>
      <c r="C935" s="18" t="s">
        <v>2728</v>
      </c>
      <c r="D935" s="19"/>
      <c r="E935" s="19" t="s">
        <v>355</v>
      </c>
      <c r="F935" s="20" t="s">
        <v>2729</v>
      </c>
      <c r="G935" s="21" t="s">
        <v>2730</v>
      </c>
      <c r="H935" s="17" t="s">
        <v>0</v>
      </c>
      <c r="I935" s="26">
        <v>527.68</v>
      </c>
      <c r="J935" s="26">
        <v>527.68</v>
      </c>
      <c r="K935" s="16">
        <v>15974355550</v>
      </c>
      <c r="L935" s="17" t="s">
        <v>5</v>
      </c>
      <c r="M935" s="27"/>
    </row>
    <row r="936" spans="1:13">
      <c r="A936" s="16">
        <v>934</v>
      </c>
      <c r="B936" s="17"/>
      <c r="C936" s="18" t="s">
        <v>2731</v>
      </c>
      <c r="D936" s="19"/>
      <c r="E936" s="19" t="s">
        <v>37</v>
      </c>
      <c r="F936" s="20" t="s">
        <v>2732</v>
      </c>
      <c r="G936" s="21" t="s">
        <v>2733</v>
      </c>
      <c r="H936" s="17" t="s">
        <v>0</v>
      </c>
      <c r="I936" s="26">
        <v>82</v>
      </c>
      <c r="J936" s="26">
        <v>82</v>
      </c>
      <c r="K936" s="16">
        <v>13298625797</v>
      </c>
      <c r="L936" s="17" t="s">
        <v>5</v>
      </c>
      <c r="M936" s="27"/>
    </row>
    <row r="937" spans="1:13">
      <c r="A937" s="16">
        <v>935</v>
      </c>
      <c r="B937" s="17"/>
      <c r="C937" s="18" t="s">
        <v>2734</v>
      </c>
      <c r="D937" s="19"/>
      <c r="E937" s="19" t="s">
        <v>336</v>
      </c>
      <c r="F937" s="20" t="s">
        <v>2735</v>
      </c>
      <c r="G937" s="21" t="s">
        <v>2736</v>
      </c>
      <c r="H937" s="17" t="s">
        <v>0</v>
      </c>
      <c r="I937" s="26">
        <v>3264.64</v>
      </c>
      <c r="J937" s="26">
        <v>3264.64</v>
      </c>
      <c r="K937" s="16">
        <v>13469258694</v>
      </c>
      <c r="L937" s="17" t="s">
        <v>5</v>
      </c>
      <c r="M937" s="27"/>
    </row>
    <row r="938" spans="1:13">
      <c r="A938" s="16">
        <v>936</v>
      </c>
      <c r="B938" s="17"/>
      <c r="C938" s="18" t="s">
        <v>2737</v>
      </c>
      <c r="D938" s="19"/>
      <c r="E938" s="19" t="s">
        <v>108</v>
      </c>
      <c r="F938" s="20" t="s">
        <v>2738</v>
      </c>
      <c r="G938" s="21" t="s">
        <v>2739</v>
      </c>
      <c r="H938" s="17" t="s">
        <v>0</v>
      </c>
      <c r="I938" s="26">
        <v>105</v>
      </c>
      <c r="J938" s="26">
        <v>105</v>
      </c>
      <c r="K938" s="16">
        <v>17680303591</v>
      </c>
      <c r="L938" s="17" t="s">
        <v>5</v>
      </c>
      <c r="M938" s="27"/>
    </row>
    <row r="939" spans="1:13">
      <c r="A939" s="16">
        <v>937</v>
      </c>
      <c r="B939" s="17"/>
      <c r="C939" s="18" t="s">
        <v>2740</v>
      </c>
      <c r="D939" s="19"/>
      <c r="E939" s="19" t="s">
        <v>152</v>
      </c>
      <c r="F939" s="20" t="s">
        <v>2741</v>
      </c>
      <c r="G939" s="21" t="s">
        <v>2742</v>
      </c>
      <c r="H939" s="17" t="s">
        <v>0</v>
      </c>
      <c r="I939" s="26">
        <v>1300.84</v>
      </c>
      <c r="J939" s="26">
        <v>1300.84</v>
      </c>
      <c r="K939" s="16">
        <v>17680450506</v>
      </c>
      <c r="L939" s="17" t="s">
        <v>5</v>
      </c>
      <c r="M939" s="27"/>
    </row>
    <row r="940" spans="1:13">
      <c r="A940" s="16">
        <v>938</v>
      </c>
      <c r="B940" s="17"/>
      <c r="C940" s="18" t="s">
        <v>1183</v>
      </c>
      <c r="D940" s="19"/>
      <c r="E940" s="19" t="s">
        <v>29</v>
      </c>
      <c r="F940" s="20" t="s">
        <v>2743</v>
      </c>
      <c r="G940" s="21" t="s">
        <v>2744</v>
      </c>
      <c r="H940" s="17" t="s">
        <v>0</v>
      </c>
      <c r="I940" s="26">
        <v>2078.14</v>
      </c>
      <c r="J940" s="26">
        <v>2078.14</v>
      </c>
      <c r="K940" s="16">
        <v>15115037516</v>
      </c>
      <c r="L940" s="17" t="s">
        <v>5</v>
      </c>
      <c r="M940" s="27"/>
    </row>
    <row r="941" spans="1:13">
      <c r="A941" s="16">
        <v>939</v>
      </c>
      <c r="B941" s="17"/>
      <c r="C941" s="18" t="s">
        <v>222</v>
      </c>
      <c r="D941" s="19"/>
      <c r="E941" s="19" t="s">
        <v>55</v>
      </c>
      <c r="F941" s="20" t="s">
        <v>2745</v>
      </c>
      <c r="G941" s="21" t="s">
        <v>2746</v>
      </c>
      <c r="H941" s="17" t="s">
        <v>0</v>
      </c>
      <c r="I941" s="26">
        <v>232.8</v>
      </c>
      <c r="J941" s="26">
        <v>232.8</v>
      </c>
      <c r="K941" s="16">
        <v>13575073868</v>
      </c>
      <c r="L941" s="17" t="s">
        <v>5</v>
      </c>
      <c r="M941" s="27"/>
    </row>
    <row r="942" spans="1:13">
      <c r="A942" s="16">
        <v>940</v>
      </c>
      <c r="B942" s="17"/>
      <c r="C942" s="18" t="s">
        <v>192</v>
      </c>
      <c r="D942" s="19"/>
      <c r="E942" s="19" t="s">
        <v>65</v>
      </c>
      <c r="F942" s="20" t="s">
        <v>2747</v>
      </c>
      <c r="G942" s="21" t="s">
        <v>2748</v>
      </c>
      <c r="H942" s="17" t="s">
        <v>0</v>
      </c>
      <c r="I942" s="26">
        <v>519.57</v>
      </c>
      <c r="J942" s="26">
        <v>519.57</v>
      </c>
      <c r="K942" s="16">
        <v>15873073028</v>
      </c>
      <c r="L942" s="17" t="s">
        <v>5</v>
      </c>
      <c r="M942" s="27"/>
    </row>
    <row r="943" spans="1:13">
      <c r="A943" s="16">
        <v>941</v>
      </c>
      <c r="B943" s="17"/>
      <c r="C943" s="18" t="s">
        <v>2749</v>
      </c>
      <c r="D943" s="19"/>
      <c r="E943" s="19" t="s">
        <v>152</v>
      </c>
      <c r="F943" s="20" t="s">
        <v>2750</v>
      </c>
      <c r="G943" s="21" t="s">
        <v>2751</v>
      </c>
      <c r="H943" s="17" t="s">
        <v>0</v>
      </c>
      <c r="I943" s="26">
        <v>2047.23</v>
      </c>
      <c r="J943" s="26">
        <v>2047.23</v>
      </c>
      <c r="K943" s="16">
        <v>13675053609</v>
      </c>
      <c r="L943" s="17" t="s">
        <v>5</v>
      </c>
      <c r="M943" s="27"/>
    </row>
    <row r="944" spans="1:13">
      <c r="A944" s="16">
        <v>942</v>
      </c>
      <c r="B944" s="17"/>
      <c r="C944" s="18" t="s">
        <v>2752</v>
      </c>
      <c r="D944" s="19"/>
      <c r="E944" s="19" t="s">
        <v>115</v>
      </c>
      <c r="F944" s="20" t="s">
        <v>2753</v>
      </c>
      <c r="G944" s="21" t="s">
        <v>2754</v>
      </c>
      <c r="H944" s="17" t="s">
        <v>0</v>
      </c>
      <c r="I944" s="26">
        <v>24</v>
      </c>
      <c r="J944" s="26">
        <v>24</v>
      </c>
      <c r="K944" s="16">
        <v>18390031628</v>
      </c>
      <c r="L944" s="17" t="s">
        <v>5</v>
      </c>
      <c r="M944" s="27"/>
    </row>
    <row r="945" spans="1:13">
      <c r="A945" s="16">
        <v>943</v>
      </c>
      <c r="B945" s="17"/>
      <c r="C945" s="18" t="s">
        <v>2755</v>
      </c>
      <c r="D945" s="19"/>
      <c r="E945" s="19" t="s">
        <v>174</v>
      </c>
      <c r="F945" s="20" t="s">
        <v>2756</v>
      </c>
      <c r="G945" s="21" t="s">
        <v>2757</v>
      </c>
      <c r="H945" s="17" t="s">
        <v>0</v>
      </c>
      <c r="I945" s="26">
        <v>1398.02</v>
      </c>
      <c r="J945" s="26">
        <v>1398.02</v>
      </c>
      <c r="K945" s="16">
        <v>13512766600</v>
      </c>
      <c r="L945" s="17" t="s">
        <v>5</v>
      </c>
      <c r="M945" s="27"/>
    </row>
    <row r="946" spans="1:13">
      <c r="A946" s="16">
        <v>944</v>
      </c>
      <c r="B946" s="17"/>
      <c r="C946" s="18" t="s">
        <v>674</v>
      </c>
      <c r="D946" s="19"/>
      <c r="E946" s="19" t="s">
        <v>33</v>
      </c>
      <c r="F946" s="20" t="s">
        <v>2758</v>
      </c>
      <c r="G946" s="21" t="s">
        <v>2759</v>
      </c>
      <c r="H946" s="17" t="s">
        <v>0</v>
      </c>
      <c r="I946" s="26">
        <v>2547.52</v>
      </c>
      <c r="J946" s="26">
        <v>2547.52</v>
      </c>
      <c r="K946" s="16">
        <v>18274008698</v>
      </c>
      <c r="L946" s="17" t="s">
        <v>5</v>
      </c>
      <c r="M946" s="27"/>
    </row>
    <row r="947" spans="1:13">
      <c r="A947" s="16">
        <v>945</v>
      </c>
      <c r="B947" s="17"/>
      <c r="C947" s="18" t="s">
        <v>2376</v>
      </c>
      <c r="D947" s="19"/>
      <c r="E947" s="19" t="s">
        <v>108</v>
      </c>
      <c r="F947" s="20" t="s">
        <v>2760</v>
      </c>
      <c r="G947" s="21" t="s">
        <v>2761</v>
      </c>
      <c r="H947" s="17" t="s">
        <v>0</v>
      </c>
      <c r="I947" s="26">
        <v>6303.98</v>
      </c>
      <c r="J947" s="26">
        <v>6303.98</v>
      </c>
      <c r="K947" s="16"/>
      <c r="L947" s="17" t="s">
        <v>5</v>
      </c>
      <c r="M947" s="27"/>
    </row>
    <row r="948" spans="1:13">
      <c r="A948" s="16">
        <v>946</v>
      </c>
      <c r="B948" s="17"/>
      <c r="C948" s="18" t="s">
        <v>454</v>
      </c>
      <c r="D948" s="19"/>
      <c r="E948" s="19" t="s">
        <v>152</v>
      </c>
      <c r="F948" s="20" t="s">
        <v>2762</v>
      </c>
      <c r="G948" s="21" t="s">
        <v>2763</v>
      </c>
      <c r="H948" s="17" t="s">
        <v>0</v>
      </c>
      <c r="I948" s="26">
        <v>455.42</v>
      </c>
      <c r="J948" s="26">
        <v>455.42</v>
      </c>
      <c r="K948" s="16">
        <v>18817042127</v>
      </c>
      <c r="L948" s="17" t="s">
        <v>5</v>
      </c>
      <c r="M948" s="27"/>
    </row>
    <row r="949" spans="1:13">
      <c r="A949" s="16">
        <v>947</v>
      </c>
      <c r="B949" s="17"/>
      <c r="C949" s="18" t="s">
        <v>2764</v>
      </c>
      <c r="D949" s="19"/>
      <c r="E949" s="19" t="s">
        <v>33</v>
      </c>
      <c r="F949" s="20" t="s">
        <v>2765</v>
      </c>
      <c r="G949" s="21" t="s">
        <v>2766</v>
      </c>
      <c r="H949" s="17" t="s">
        <v>0</v>
      </c>
      <c r="I949" s="26">
        <v>42</v>
      </c>
      <c r="J949" s="26">
        <v>42</v>
      </c>
      <c r="K949" s="16">
        <v>15292014619</v>
      </c>
      <c r="L949" s="17" t="s">
        <v>5</v>
      </c>
      <c r="M949" s="27"/>
    </row>
    <row r="950" spans="1:13">
      <c r="A950" s="16">
        <v>948</v>
      </c>
      <c r="B950" s="17"/>
      <c r="C950" s="18" t="s">
        <v>518</v>
      </c>
      <c r="D950" s="19"/>
      <c r="E950" s="19" t="s">
        <v>238</v>
      </c>
      <c r="F950" s="20" t="s">
        <v>2767</v>
      </c>
      <c r="G950" s="21" t="s">
        <v>2768</v>
      </c>
      <c r="H950" s="17" t="s">
        <v>0</v>
      </c>
      <c r="I950" s="26">
        <v>263.51</v>
      </c>
      <c r="J950" s="26">
        <v>263.51</v>
      </c>
      <c r="K950" s="16">
        <v>15115038506</v>
      </c>
      <c r="L950" s="17" t="s">
        <v>5</v>
      </c>
      <c r="M950" s="27"/>
    </row>
    <row r="951" spans="1:13">
      <c r="A951" s="16">
        <v>949</v>
      </c>
      <c r="B951" s="17"/>
      <c r="C951" s="18" t="s">
        <v>2769</v>
      </c>
      <c r="D951" s="19"/>
      <c r="E951" s="19" t="s">
        <v>133</v>
      </c>
      <c r="F951" s="20" t="s">
        <v>2770</v>
      </c>
      <c r="G951" s="21" t="s">
        <v>2771</v>
      </c>
      <c r="H951" s="17" t="s">
        <v>0</v>
      </c>
      <c r="I951" s="26">
        <v>1177</v>
      </c>
      <c r="J951" s="26">
        <v>1177</v>
      </c>
      <c r="K951" s="16">
        <v>13974040369</v>
      </c>
      <c r="L951" s="17" t="s">
        <v>5</v>
      </c>
      <c r="M951" s="27"/>
    </row>
    <row r="952" spans="1:13">
      <c r="A952" s="16">
        <v>950</v>
      </c>
      <c r="B952" s="17"/>
      <c r="C952" s="18" t="s">
        <v>2772</v>
      </c>
      <c r="D952" s="19"/>
      <c r="E952" s="19" t="s">
        <v>45</v>
      </c>
      <c r="F952" s="20" t="s">
        <v>2773</v>
      </c>
      <c r="G952" s="21" t="s">
        <v>2774</v>
      </c>
      <c r="H952" s="17" t="s">
        <v>0</v>
      </c>
      <c r="I952" s="26">
        <v>1717</v>
      </c>
      <c r="J952" s="26">
        <v>1717</v>
      </c>
      <c r="K952" s="16"/>
      <c r="L952" s="17" t="s">
        <v>5</v>
      </c>
      <c r="M952" s="27"/>
    </row>
    <row r="953" spans="1:13">
      <c r="A953" s="16">
        <v>951</v>
      </c>
      <c r="B953" s="17"/>
      <c r="C953" s="18" t="s">
        <v>2769</v>
      </c>
      <c r="D953" s="19"/>
      <c r="E953" s="19" t="s">
        <v>133</v>
      </c>
      <c r="F953" s="20" t="s">
        <v>2775</v>
      </c>
      <c r="G953" s="21" t="s">
        <v>2776</v>
      </c>
      <c r="H953" s="17" t="s">
        <v>0</v>
      </c>
      <c r="I953" s="26">
        <v>1177</v>
      </c>
      <c r="J953" s="26">
        <v>1177</v>
      </c>
      <c r="K953" s="16">
        <v>13974040369</v>
      </c>
      <c r="L953" s="17" t="s">
        <v>5</v>
      </c>
      <c r="M953" s="27"/>
    </row>
    <row r="954" spans="1:13">
      <c r="A954" s="16">
        <v>952</v>
      </c>
      <c r="B954" s="17"/>
      <c r="C954" s="18" t="s">
        <v>2777</v>
      </c>
      <c r="D954" s="19"/>
      <c r="E954" s="19" t="s">
        <v>65</v>
      </c>
      <c r="F954" s="20" t="s">
        <v>2778</v>
      </c>
      <c r="G954" s="21" t="s">
        <v>2779</v>
      </c>
      <c r="H954" s="17" t="s">
        <v>0</v>
      </c>
      <c r="I954" s="26">
        <v>445.43</v>
      </c>
      <c r="J954" s="26">
        <v>445.43</v>
      </c>
      <c r="K954" s="16">
        <v>15074041665</v>
      </c>
      <c r="L954" s="17" t="s">
        <v>5</v>
      </c>
      <c r="M954" s="27"/>
    </row>
    <row r="955" spans="1:13">
      <c r="A955" s="16">
        <v>953</v>
      </c>
      <c r="B955" s="17"/>
      <c r="C955" s="18" t="s">
        <v>524</v>
      </c>
      <c r="D955" s="19"/>
      <c r="E955" s="19" t="s">
        <v>355</v>
      </c>
      <c r="F955" s="20" t="s">
        <v>2780</v>
      </c>
      <c r="G955" s="21" t="s">
        <v>2781</v>
      </c>
      <c r="H955" s="17" t="s">
        <v>0</v>
      </c>
      <c r="I955" s="26">
        <v>1156</v>
      </c>
      <c r="J955" s="26">
        <v>1156</v>
      </c>
      <c r="K955" s="16">
        <v>17718923598</v>
      </c>
      <c r="L955" s="17" t="s">
        <v>5</v>
      </c>
      <c r="M955" s="27"/>
    </row>
    <row r="956" spans="1:13">
      <c r="A956" s="16">
        <v>954</v>
      </c>
      <c r="B956" s="17"/>
      <c r="C956" s="18" t="s">
        <v>2782</v>
      </c>
      <c r="D956" s="19"/>
      <c r="E956" s="19" t="s">
        <v>115</v>
      </c>
      <c r="F956" s="20" t="s">
        <v>2783</v>
      </c>
      <c r="G956" s="21" t="s">
        <v>2784</v>
      </c>
      <c r="H956" s="17" t="s">
        <v>0</v>
      </c>
      <c r="I956" s="26">
        <v>124</v>
      </c>
      <c r="J956" s="26">
        <v>124</v>
      </c>
      <c r="K956" s="16">
        <v>15773031877</v>
      </c>
      <c r="L956" s="17" t="s">
        <v>5</v>
      </c>
      <c r="M956" s="27"/>
    </row>
    <row r="957" spans="1:13">
      <c r="A957" s="16">
        <v>955</v>
      </c>
      <c r="B957" s="17"/>
      <c r="C957" s="18" t="s">
        <v>2785</v>
      </c>
      <c r="D957" s="19"/>
      <c r="E957" s="19" t="s">
        <v>45</v>
      </c>
      <c r="F957" s="20" t="s">
        <v>2786</v>
      </c>
      <c r="G957" s="21" t="s">
        <v>2787</v>
      </c>
      <c r="H957" s="17" t="s">
        <v>0</v>
      </c>
      <c r="I957" s="26">
        <v>10507.4</v>
      </c>
      <c r="J957" s="26">
        <v>10507.4</v>
      </c>
      <c r="K957" s="16"/>
      <c r="L957" s="17" t="s">
        <v>5</v>
      </c>
      <c r="M957" s="27"/>
    </row>
    <row r="958" spans="1:13">
      <c r="A958" s="16">
        <v>956</v>
      </c>
      <c r="B958" s="17"/>
      <c r="C958" s="18" t="s">
        <v>2788</v>
      </c>
      <c r="D958" s="19"/>
      <c r="E958" s="19" t="s">
        <v>45</v>
      </c>
      <c r="F958" s="20" t="s">
        <v>2789</v>
      </c>
      <c r="G958" s="21" t="s">
        <v>2790</v>
      </c>
      <c r="H958" s="17" t="s">
        <v>0</v>
      </c>
      <c r="I958" s="26">
        <v>630.56</v>
      </c>
      <c r="J958" s="26">
        <v>630.56</v>
      </c>
      <c r="K958" s="16">
        <v>17382092317</v>
      </c>
      <c r="L958" s="17" t="s">
        <v>5</v>
      </c>
      <c r="M958" s="27"/>
    </row>
    <row r="959" spans="1:13">
      <c r="A959" s="16">
        <v>957</v>
      </c>
      <c r="B959" s="17"/>
      <c r="C959" s="18" t="s">
        <v>2791</v>
      </c>
      <c r="D959" s="19"/>
      <c r="E959" s="19" t="s">
        <v>45</v>
      </c>
      <c r="F959" s="20" t="s">
        <v>2792</v>
      </c>
      <c r="G959" s="21" t="s">
        <v>2793</v>
      </c>
      <c r="H959" s="17" t="s">
        <v>0</v>
      </c>
      <c r="I959" s="26">
        <v>630</v>
      </c>
      <c r="J959" s="26">
        <v>630</v>
      </c>
      <c r="K959" s="16">
        <v>13135308192</v>
      </c>
      <c r="L959" s="17" t="s">
        <v>5</v>
      </c>
      <c r="M959" s="27"/>
    </row>
    <row r="960" spans="1:13">
      <c r="A960" s="16">
        <v>958</v>
      </c>
      <c r="B960" s="17"/>
      <c r="C960" s="18" t="s">
        <v>2794</v>
      </c>
      <c r="D960" s="19"/>
      <c r="E960" s="19" t="s">
        <v>45</v>
      </c>
      <c r="F960" s="20" t="s">
        <v>2795</v>
      </c>
      <c r="G960" s="21" t="s">
        <v>2796</v>
      </c>
      <c r="H960" s="17" t="s">
        <v>0</v>
      </c>
      <c r="I960" s="26">
        <v>1072.28</v>
      </c>
      <c r="J960" s="26">
        <v>1072.28</v>
      </c>
      <c r="K960" s="16">
        <v>15773083021</v>
      </c>
      <c r="L960" s="17" t="s">
        <v>5</v>
      </c>
      <c r="M960" s="27"/>
    </row>
    <row r="961" spans="1:13">
      <c r="A961" s="16">
        <v>959</v>
      </c>
      <c r="B961" s="17"/>
      <c r="C961" s="18" t="s">
        <v>2797</v>
      </c>
      <c r="D961" s="19"/>
      <c r="E961" s="19" t="s">
        <v>104</v>
      </c>
      <c r="F961" s="20" t="s">
        <v>2798</v>
      </c>
      <c r="G961" s="21" t="s">
        <v>2799</v>
      </c>
      <c r="H961" s="17" t="s">
        <v>0</v>
      </c>
      <c r="I961" s="26">
        <v>5919.22</v>
      </c>
      <c r="J961" s="26">
        <v>5919.22</v>
      </c>
      <c r="K961" s="16"/>
      <c r="L961" s="17" t="s">
        <v>5</v>
      </c>
      <c r="M961" s="27"/>
    </row>
    <row r="962" spans="1:13">
      <c r="A962" s="16">
        <v>960</v>
      </c>
      <c r="B962" s="17"/>
      <c r="C962" s="18" t="s">
        <v>2800</v>
      </c>
      <c r="D962" s="19"/>
      <c r="E962" s="19" t="s">
        <v>288</v>
      </c>
      <c r="F962" s="20" t="s">
        <v>2801</v>
      </c>
      <c r="G962" s="21" t="s">
        <v>2802</v>
      </c>
      <c r="H962" s="17" t="s">
        <v>0</v>
      </c>
      <c r="I962" s="26">
        <v>130.8</v>
      </c>
      <c r="J962" s="26">
        <v>130.8</v>
      </c>
      <c r="K962" s="16">
        <v>17377707585</v>
      </c>
      <c r="L962" s="17" t="s">
        <v>5</v>
      </c>
      <c r="M962" s="27"/>
    </row>
    <row r="963" spans="1:13">
      <c r="A963" s="16">
        <v>961</v>
      </c>
      <c r="B963" s="17"/>
      <c r="C963" s="18" t="s">
        <v>2803</v>
      </c>
      <c r="D963" s="19"/>
      <c r="E963" s="19" t="s">
        <v>819</v>
      </c>
      <c r="F963" s="20" t="s">
        <v>2804</v>
      </c>
      <c r="G963" s="21" t="s">
        <v>2805</v>
      </c>
      <c r="H963" s="17" t="s">
        <v>0</v>
      </c>
      <c r="I963" s="26">
        <v>238.84</v>
      </c>
      <c r="J963" s="26">
        <v>238.84</v>
      </c>
      <c r="K963" s="16">
        <v>17873013782</v>
      </c>
      <c r="L963" s="17" t="s">
        <v>5</v>
      </c>
      <c r="M963" s="27"/>
    </row>
    <row r="964" spans="1:13">
      <c r="A964" s="16">
        <v>962</v>
      </c>
      <c r="B964" s="17"/>
      <c r="C964" s="18" t="s">
        <v>2806</v>
      </c>
      <c r="D964" s="19"/>
      <c r="E964" s="19" t="s">
        <v>288</v>
      </c>
      <c r="F964" s="20" t="s">
        <v>2807</v>
      </c>
      <c r="G964" s="21" t="s">
        <v>2808</v>
      </c>
      <c r="H964" s="17" t="s">
        <v>0</v>
      </c>
      <c r="I964" s="26">
        <v>1221.2</v>
      </c>
      <c r="J964" s="26">
        <v>1221.2</v>
      </c>
      <c r="K964" s="16">
        <v>15200286694</v>
      </c>
      <c r="L964" s="17" t="s">
        <v>5</v>
      </c>
      <c r="M964" s="27"/>
    </row>
    <row r="965" spans="1:13">
      <c r="A965" s="16">
        <v>963</v>
      </c>
      <c r="B965" s="17"/>
      <c r="C965" s="18" t="s">
        <v>541</v>
      </c>
      <c r="D965" s="19"/>
      <c r="E965" s="19" t="s">
        <v>29</v>
      </c>
      <c r="F965" s="20" t="s">
        <v>2809</v>
      </c>
      <c r="G965" s="21" t="s">
        <v>2810</v>
      </c>
      <c r="H965" s="17" t="s">
        <v>0</v>
      </c>
      <c r="I965" s="26">
        <v>1024.29</v>
      </c>
      <c r="J965" s="26">
        <v>1024.29</v>
      </c>
      <c r="K965" s="16">
        <v>13627406079</v>
      </c>
      <c r="L965" s="17" t="s">
        <v>5</v>
      </c>
      <c r="M965" s="27"/>
    </row>
    <row r="966" spans="1:13">
      <c r="A966" s="16">
        <v>964</v>
      </c>
      <c r="B966" s="17"/>
      <c r="C966" s="18" t="s">
        <v>1201</v>
      </c>
      <c r="D966" s="19"/>
      <c r="E966" s="19" t="s">
        <v>65</v>
      </c>
      <c r="F966" s="20" t="s">
        <v>2811</v>
      </c>
      <c r="G966" s="21" t="s">
        <v>2812</v>
      </c>
      <c r="H966" s="17" t="s">
        <v>0</v>
      </c>
      <c r="I966" s="26">
        <v>396</v>
      </c>
      <c r="J966" s="26">
        <v>396</v>
      </c>
      <c r="K966" s="16">
        <v>18473096881</v>
      </c>
      <c r="L966" s="17" t="s">
        <v>5</v>
      </c>
      <c r="M966" s="27"/>
    </row>
    <row r="967" spans="1:13">
      <c r="A967" s="16">
        <v>965</v>
      </c>
      <c r="B967" s="17"/>
      <c r="C967" s="18" t="s">
        <v>2813</v>
      </c>
      <c r="D967" s="19"/>
      <c r="E967" s="19" t="s">
        <v>108</v>
      </c>
      <c r="F967" s="20" t="s">
        <v>2814</v>
      </c>
      <c r="G967" s="21" t="s">
        <v>2815</v>
      </c>
      <c r="H967" s="17" t="s">
        <v>0</v>
      </c>
      <c r="I967" s="26">
        <v>3018.38</v>
      </c>
      <c r="J967" s="26">
        <v>3018.38</v>
      </c>
      <c r="K967" s="16">
        <v>17773027761</v>
      </c>
      <c r="L967" s="17" t="s">
        <v>5</v>
      </c>
      <c r="M967" s="27"/>
    </row>
    <row r="968" spans="1:13">
      <c r="A968" s="16">
        <v>966</v>
      </c>
      <c r="B968" s="17"/>
      <c r="C968" s="18" t="s">
        <v>2816</v>
      </c>
      <c r="D968" s="19"/>
      <c r="E968" s="19" t="s">
        <v>288</v>
      </c>
      <c r="F968" s="20" t="s">
        <v>2817</v>
      </c>
      <c r="G968" s="21" t="s">
        <v>2818</v>
      </c>
      <c r="H968" s="17" t="s">
        <v>0</v>
      </c>
      <c r="I968" s="26">
        <v>621.84</v>
      </c>
      <c r="J968" s="26">
        <v>621.84</v>
      </c>
      <c r="K968" s="16">
        <v>13017224473</v>
      </c>
      <c r="L968" s="17" t="s">
        <v>5</v>
      </c>
      <c r="M968" s="27"/>
    </row>
    <row r="969" spans="1:13">
      <c r="A969" s="16">
        <v>967</v>
      </c>
      <c r="B969" s="17"/>
      <c r="C969" s="18" t="s">
        <v>2819</v>
      </c>
      <c r="D969" s="19"/>
      <c r="E969" s="19" t="s">
        <v>355</v>
      </c>
      <c r="F969" s="20" t="s">
        <v>2820</v>
      </c>
      <c r="G969" s="21" t="s">
        <v>2821</v>
      </c>
      <c r="H969" s="17" t="s">
        <v>0</v>
      </c>
      <c r="I969" s="26">
        <v>75.8</v>
      </c>
      <c r="J969" s="26">
        <v>75.8</v>
      </c>
      <c r="K969" s="16">
        <v>13574028790</v>
      </c>
      <c r="L969" s="17" t="s">
        <v>5</v>
      </c>
      <c r="M969" s="27"/>
    </row>
    <row r="970" spans="1:13">
      <c r="A970" s="16">
        <v>968</v>
      </c>
      <c r="B970" s="17"/>
      <c r="C970" s="18" t="s">
        <v>2822</v>
      </c>
      <c r="D970" s="19"/>
      <c r="E970" s="19" t="s">
        <v>37</v>
      </c>
      <c r="F970" s="20" t="s">
        <v>2823</v>
      </c>
      <c r="G970" s="21" t="s">
        <v>2824</v>
      </c>
      <c r="H970" s="17" t="s">
        <v>0</v>
      </c>
      <c r="I970" s="26">
        <v>1338</v>
      </c>
      <c r="J970" s="26">
        <v>1338</v>
      </c>
      <c r="K970" s="16">
        <v>13337205083</v>
      </c>
      <c r="L970" s="17" t="s">
        <v>5</v>
      </c>
      <c r="M970" s="27"/>
    </row>
    <row r="971" spans="1:13">
      <c r="A971" s="16">
        <v>969</v>
      </c>
      <c r="B971" s="17"/>
      <c r="C971" s="18" t="s">
        <v>2825</v>
      </c>
      <c r="D971" s="19"/>
      <c r="E971" s="19" t="s">
        <v>37</v>
      </c>
      <c r="F971" s="20" t="s">
        <v>2826</v>
      </c>
      <c r="G971" s="21" t="s">
        <v>2827</v>
      </c>
      <c r="H971" s="17" t="s">
        <v>0</v>
      </c>
      <c r="I971" s="26">
        <v>605.24</v>
      </c>
      <c r="J971" s="26">
        <v>605.24</v>
      </c>
      <c r="K971" s="16">
        <v>13786049754</v>
      </c>
      <c r="L971" s="17" t="s">
        <v>5</v>
      </c>
      <c r="M971" s="27"/>
    </row>
    <row r="972" spans="1:13">
      <c r="A972" s="16">
        <v>970</v>
      </c>
      <c r="B972" s="17"/>
      <c r="C972" s="18" t="s">
        <v>2828</v>
      </c>
      <c r="D972" s="19"/>
      <c r="E972" s="19" t="s">
        <v>45</v>
      </c>
      <c r="F972" s="20" t="s">
        <v>2829</v>
      </c>
      <c r="G972" s="21" t="s">
        <v>2830</v>
      </c>
      <c r="H972" s="17" t="s">
        <v>0</v>
      </c>
      <c r="I972" s="26">
        <v>1318.9</v>
      </c>
      <c r="J972" s="26">
        <v>1318.9</v>
      </c>
      <c r="K972" s="16">
        <v>13017230693</v>
      </c>
      <c r="L972" s="17" t="s">
        <v>5</v>
      </c>
      <c r="M972" s="27"/>
    </row>
    <row r="973" spans="1:13">
      <c r="A973" s="16">
        <v>971</v>
      </c>
      <c r="B973" s="17"/>
      <c r="C973" s="18" t="s">
        <v>1147</v>
      </c>
      <c r="D973" s="19"/>
      <c r="E973" s="19" t="s">
        <v>65</v>
      </c>
      <c r="F973" s="20" t="s">
        <v>2831</v>
      </c>
      <c r="G973" s="21" t="s">
        <v>2832</v>
      </c>
      <c r="H973" s="17" t="s">
        <v>0</v>
      </c>
      <c r="I973" s="26">
        <v>207.3</v>
      </c>
      <c r="J973" s="26">
        <v>207.3</v>
      </c>
      <c r="K973" s="16">
        <v>15574084030</v>
      </c>
      <c r="L973" s="17" t="s">
        <v>5</v>
      </c>
      <c r="M973" s="27"/>
    </row>
    <row r="974" spans="1:13">
      <c r="A974" s="16">
        <v>972</v>
      </c>
      <c r="B974" s="17"/>
      <c r="C974" s="18" t="s">
        <v>2833</v>
      </c>
      <c r="D974" s="19"/>
      <c r="E974" s="19" t="s">
        <v>133</v>
      </c>
      <c r="F974" s="20" t="s">
        <v>2834</v>
      </c>
      <c r="G974" s="21" t="s">
        <v>2835</v>
      </c>
      <c r="H974" s="17" t="s">
        <v>0</v>
      </c>
      <c r="I974" s="26">
        <v>89.78</v>
      </c>
      <c r="J974" s="26">
        <v>89.78</v>
      </c>
      <c r="K974" s="16">
        <v>13786002760</v>
      </c>
      <c r="L974" s="17" t="s">
        <v>5</v>
      </c>
      <c r="M974" s="27"/>
    </row>
    <row r="975" spans="1:13">
      <c r="A975" s="16">
        <v>973</v>
      </c>
      <c r="B975" s="17"/>
      <c r="C975" s="18" t="s">
        <v>2836</v>
      </c>
      <c r="D975" s="19"/>
      <c r="E975" s="19" t="s">
        <v>355</v>
      </c>
      <c r="F975" s="20" t="s">
        <v>2837</v>
      </c>
      <c r="G975" s="21" t="s">
        <v>2838</v>
      </c>
      <c r="H975" s="17" t="s">
        <v>0</v>
      </c>
      <c r="I975" s="26">
        <v>692.95</v>
      </c>
      <c r="J975" s="26">
        <v>692.95</v>
      </c>
      <c r="K975" s="16">
        <v>15873003959</v>
      </c>
      <c r="L975" s="17" t="s">
        <v>5</v>
      </c>
      <c r="M975" s="27"/>
    </row>
    <row r="976" spans="1:13">
      <c r="A976" s="16">
        <v>974</v>
      </c>
      <c r="B976" s="17"/>
      <c r="C976" s="18" t="s">
        <v>2839</v>
      </c>
      <c r="D976" s="19"/>
      <c r="E976" s="19" t="s">
        <v>288</v>
      </c>
      <c r="F976" s="20" t="s">
        <v>2840</v>
      </c>
      <c r="G976" s="21" t="s">
        <v>2841</v>
      </c>
      <c r="H976" s="17" t="s">
        <v>0</v>
      </c>
      <c r="I976" s="26">
        <v>1248.92</v>
      </c>
      <c r="J976" s="26">
        <v>1248.92</v>
      </c>
      <c r="K976" s="16">
        <v>15576046038</v>
      </c>
      <c r="L976" s="17" t="s">
        <v>5</v>
      </c>
      <c r="M976" s="27"/>
    </row>
    <row r="977" spans="1:13">
      <c r="A977" s="16">
        <v>975</v>
      </c>
      <c r="B977" s="17"/>
      <c r="C977" s="18" t="s">
        <v>2842</v>
      </c>
      <c r="D977" s="19"/>
      <c r="E977" s="19" t="s">
        <v>174</v>
      </c>
      <c r="F977" s="20" t="s">
        <v>2843</v>
      </c>
      <c r="G977" s="21" t="s">
        <v>2844</v>
      </c>
      <c r="H977" s="17" t="s">
        <v>0</v>
      </c>
      <c r="I977" s="26">
        <v>81.6</v>
      </c>
      <c r="J977" s="26">
        <v>81.6</v>
      </c>
      <c r="K977" s="16">
        <v>17347275032</v>
      </c>
      <c r="L977" s="17" t="s">
        <v>5</v>
      </c>
      <c r="M977" s="27"/>
    </row>
    <row r="978" spans="1:13">
      <c r="A978" s="16">
        <v>976</v>
      </c>
      <c r="B978" s="17"/>
      <c r="C978" s="18" t="s">
        <v>2845</v>
      </c>
      <c r="D978" s="19"/>
      <c r="E978" s="19" t="s">
        <v>115</v>
      </c>
      <c r="F978" s="20" t="s">
        <v>2846</v>
      </c>
      <c r="G978" s="21" t="s">
        <v>2847</v>
      </c>
      <c r="H978" s="17" t="s">
        <v>0</v>
      </c>
      <c r="I978" s="26">
        <v>1230.84</v>
      </c>
      <c r="J978" s="26">
        <v>1230.84</v>
      </c>
      <c r="K978" s="16">
        <v>13789052540</v>
      </c>
      <c r="L978" s="17" t="s">
        <v>5</v>
      </c>
      <c r="M978" s="27"/>
    </row>
    <row r="979" spans="1:13">
      <c r="A979" s="16">
        <v>977</v>
      </c>
      <c r="B979" s="17"/>
      <c r="C979" s="18" t="s">
        <v>2848</v>
      </c>
      <c r="D979" s="19"/>
      <c r="E979" s="19" t="s">
        <v>174</v>
      </c>
      <c r="F979" s="20" t="s">
        <v>2849</v>
      </c>
      <c r="G979" s="21" t="s">
        <v>2850</v>
      </c>
      <c r="H979" s="17" t="s">
        <v>0</v>
      </c>
      <c r="I979" s="26">
        <v>698.8</v>
      </c>
      <c r="J979" s="26">
        <v>698.8</v>
      </c>
      <c r="K979" s="16">
        <v>13574025816</v>
      </c>
      <c r="L979" s="17" t="s">
        <v>5</v>
      </c>
      <c r="M979" s="27"/>
    </row>
    <row r="980" spans="1:13">
      <c r="A980" s="16">
        <v>978</v>
      </c>
      <c r="B980" s="17"/>
      <c r="C980" s="18" t="s">
        <v>1988</v>
      </c>
      <c r="D980" s="19"/>
      <c r="E980" s="19" t="s">
        <v>133</v>
      </c>
      <c r="F980" s="20" t="s">
        <v>2851</v>
      </c>
      <c r="G980" s="21" t="s">
        <v>2852</v>
      </c>
      <c r="H980" s="17" t="s">
        <v>0</v>
      </c>
      <c r="I980" s="26">
        <v>1139</v>
      </c>
      <c r="J980" s="26">
        <v>1139</v>
      </c>
      <c r="K980" s="16"/>
      <c r="L980" s="17" t="s">
        <v>5</v>
      </c>
      <c r="M980" s="27"/>
    </row>
    <row r="981" spans="1:13">
      <c r="A981" s="16">
        <v>979</v>
      </c>
      <c r="B981" s="17"/>
      <c r="C981" s="18" t="s">
        <v>2853</v>
      </c>
      <c r="D981" s="19"/>
      <c r="E981" s="19" t="s">
        <v>119</v>
      </c>
      <c r="F981" s="20" t="s">
        <v>2854</v>
      </c>
      <c r="G981" s="21" t="s">
        <v>2855</v>
      </c>
      <c r="H981" s="17" t="s">
        <v>0</v>
      </c>
      <c r="I981" s="26">
        <v>1001.51</v>
      </c>
      <c r="J981" s="26">
        <v>1001.51</v>
      </c>
      <c r="K981" s="16">
        <v>13107202087</v>
      </c>
      <c r="L981" s="17" t="s">
        <v>5</v>
      </c>
      <c r="M981" s="27"/>
    </row>
    <row r="982" spans="1:13">
      <c r="A982" s="16">
        <v>980</v>
      </c>
      <c r="B982" s="17"/>
      <c r="C982" s="18" t="s">
        <v>2856</v>
      </c>
      <c r="D982" s="19"/>
      <c r="E982" s="19" t="s">
        <v>37</v>
      </c>
      <c r="F982" s="20" t="s">
        <v>2857</v>
      </c>
      <c r="G982" s="21" t="s">
        <v>2858</v>
      </c>
      <c r="H982" s="17" t="s">
        <v>0</v>
      </c>
      <c r="I982" s="26">
        <v>494.78</v>
      </c>
      <c r="J982" s="26">
        <v>494.78</v>
      </c>
      <c r="K982" s="16">
        <v>13135302778</v>
      </c>
      <c r="L982" s="17" t="s">
        <v>5</v>
      </c>
      <c r="M982" s="27"/>
    </row>
    <row r="983" spans="1:13">
      <c r="A983" s="16">
        <v>981</v>
      </c>
      <c r="B983" s="17"/>
      <c r="C983" s="18" t="s">
        <v>2859</v>
      </c>
      <c r="D983" s="19"/>
      <c r="E983" s="19" t="s">
        <v>133</v>
      </c>
      <c r="F983" s="20" t="s">
        <v>2860</v>
      </c>
      <c r="G983" s="21" t="s">
        <v>2861</v>
      </c>
      <c r="H983" s="17" t="s">
        <v>0</v>
      </c>
      <c r="I983" s="26">
        <v>4650.49</v>
      </c>
      <c r="J983" s="26">
        <v>4650.49</v>
      </c>
      <c r="K983" s="16"/>
      <c r="L983" s="17" t="s">
        <v>5</v>
      </c>
      <c r="M983" s="27"/>
    </row>
    <row r="984" spans="1:13">
      <c r="A984" s="16">
        <v>982</v>
      </c>
      <c r="B984" s="17"/>
      <c r="C984" s="18" t="s">
        <v>2862</v>
      </c>
      <c r="D984" s="19"/>
      <c r="E984" s="19" t="s">
        <v>45</v>
      </c>
      <c r="F984" s="20" t="s">
        <v>2863</v>
      </c>
      <c r="G984" s="21" t="s">
        <v>2864</v>
      </c>
      <c r="H984" s="17" t="s">
        <v>0</v>
      </c>
      <c r="I984" s="26">
        <v>1279.9</v>
      </c>
      <c r="J984" s="26">
        <v>1279.9</v>
      </c>
      <c r="K984" s="16">
        <v>18390032303</v>
      </c>
      <c r="L984" s="17" t="s">
        <v>5</v>
      </c>
      <c r="M984" s="27"/>
    </row>
    <row r="985" spans="1:13">
      <c r="A985" s="16">
        <v>983</v>
      </c>
      <c r="B985" s="17"/>
      <c r="C985" s="18" t="s">
        <v>2865</v>
      </c>
      <c r="D985" s="19"/>
      <c r="E985" s="19" t="s">
        <v>55</v>
      </c>
      <c r="F985" s="20" t="s">
        <v>2866</v>
      </c>
      <c r="G985" s="21" t="s">
        <v>2867</v>
      </c>
      <c r="H985" s="17" t="s">
        <v>0</v>
      </c>
      <c r="I985" s="26">
        <v>4042</v>
      </c>
      <c r="J985" s="26">
        <v>4042</v>
      </c>
      <c r="K985" s="16">
        <v>17717637989</v>
      </c>
      <c r="L985" s="17" t="s">
        <v>5</v>
      </c>
      <c r="M985" s="27"/>
    </row>
    <row r="986" spans="1:13">
      <c r="A986" s="16">
        <v>984</v>
      </c>
      <c r="B986" s="17"/>
      <c r="C986" s="18" t="s">
        <v>2868</v>
      </c>
      <c r="D986" s="19"/>
      <c r="E986" s="19" t="s">
        <v>152</v>
      </c>
      <c r="F986" s="20" t="s">
        <v>2869</v>
      </c>
      <c r="G986" s="21" t="s">
        <v>2870</v>
      </c>
      <c r="H986" s="17" t="s">
        <v>0</v>
      </c>
      <c r="I986" s="26">
        <v>437.33</v>
      </c>
      <c r="J986" s="26">
        <v>437.33</v>
      </c>
      <c r="K986" s="16">
        <v>15074036250</v>
      </c>
      <c r="L986" s="17" t="s">
        <v>5</v>
      </c>
      <c r="M986" s="27"/>
    </row>
    <row r="987" spans="1:13">
      <c r="A987" s="16">
        <v>985</v>
      </c>
      <c r="B987" s="17"/>
      <c r="C987" s="18" t="s">
        <v>2871</v>
      </c>
      <c r="D987" s="19"/>
      <c r="E987" s="19" t="s">
        <v>819</v>
      </c>
      <c r="F987" s="20" t="s">
        <v>2872</v>
      </c>
      <c r="G987" s="21" t="s">
        <v>2873</v>
      </c>
      <c r="H987" s="17" t="s">
        <v>0</v>
      </c>
      <c r="I987" s="26">
        <v>1434.8</v>
      </c>
      <c r="J987" s="26">
        <v>1434.8</v>
      </c>
      <c r="K987" s="16">
        <v>13487783243</v>
      </c>
      <c r="L987" s="17" t="s">
        <v>5</v>
      </c>
      <c r="M987" s="27"/>
    </row>
    <row r="988" spans="1:13">
      <c r="A988" s="16">
        <v>986</v>
      </c>
      <c r="B988" s="17"/>
      <c r="C988" s="18" t="s">
        <v>2874</v>
      </c>
      <c r="D988" s="19"/>
      <c r="E988" s="19" t="s">
        <v>76</v>
      </c>
      <c r="F988" s="20" t="s">
        <v>2875</v>
      </c>
      <c r="G988" s="21" t="s">
        <v>2876</v>
      </c>
      <c r="H988" s="17" t="s">
        <v>0</v>
      </c>
      <c r="I988" s="26">
        <v>110.5</v>
      </c>
      <c r="J988" s="26">
        <v>110.5</v>
      </c>
      <c r="K988" s="16">
        <v>15773038198</v>
      </c>
      <c r="L988" s="17" t="s">
        <v>5</v>
      </c>
      <c r="M988" s="27"/>
    </row>
    <row r="989" spans="1:13">
      <c r="A989" s="16">
        <v>987</v>
      </c>
      <c r="B989" s="17"/>
      <c r="C989" s="18" t="s">
        <v>2877</v>
      </c>
      <c r="D989" s="19"/>
      <c r="E989" s="19" t="s">
        <v>55</v>
      </c>
      <c r="F989" s="20" t="s">
        <v>2878</v>
      </c>
      <c r="G989" s="21" t="s">
        <v>2879</v>
      </c>
      <c r="H989" s="17" t="s">
        <v>0</v>
      </c>
      <c r="I989" s="26">
        <v>5930.81</v>
      </c>
      <c r="J989" s="26">
        <v>5930.81</v>
      </c>
      <c r="K989" s="16"/>
      <c r="L989" s="17" t="s">
        <v>5</v>
      </c>
      <c r="M989" s="27"/>
    </row>
    <row r="990" spans="1:13">
      <c r="A990" s="16">
        <v>988</v>
      </c>
      <c r="B990" s="17"/>
      <c r="C990" s="18" t="s">
        <v>2880</v>
      </c>
      <c r="D990" s="19"/>
      <c r="E990" s="19" t="s">
        <v>41</v>
      </c>
      <c r="F990" s="20" t="s">
        <v>2881</v>
      </c>
      <c r="G990" s="21" t="s">
        <v>2882</v>
      </c>
      <c r="H990" s="17" t="s">
        <v>0</v>
      </c>
      <c r="I990" s="26">
        <v>1028.5</v>
      </c>
      <c r="J990" s="26">
        <v>1028.5</v>
      </c>
      <c r="K990" s="16">
        <v>13017201341</v>
      </c>
      <c r="L990" s="17" t="s">
        <v>5</v>
      </c>
      <c r="M990" s="27"/>
    </row>
    <row r="991" spans="1:13">
      <c r="A991" s="16">
        <v>989</v>
      </c>
      <c r="B991" s="17"/>
      <c r="C991" s="18" t="s">
        <v>2883</v>
      </c>
      <c r="D991" s="19"/>
      <c r="E991" s="19" t="s">
        <v>55</v>
      </c>
      <c r="F991" s="20" t="s">
        <v>2884</v>
      </c>
      <c r="G991" s="21" t="s">
        <v>2885</v>
      </c>
      <c r="H991" s="17" t="s">
        <v>0</v>
      </c>
      <c r="I991" s="26">
        <v>342.18</v>
      </c>
      <c r="J991" s="26">
        <v>342.18</v>
      </c>
      <c r="K991" s="16">
        <v>13974076774</v>
      </c>
      <c r="L991" s="17" t="s">
        <v>5</v>
      </c>
      <c r="M991" s="27"/>
    </row>
    <row r="992" spans="1:13">
      <c r="A992" s="16">
        <v>990</v>
      </c>
      <c r="B992" s="17"/>
      <c r="C992" s="18" t="s">
        <v>2886</v>
      </c>
      <c r="D992" s="19"/>
      <c r="E992" s="19" t="s">
        <v>41</v>
      </c>
      <c r="F992" s="20" t="s">
        <v>2887</v>
      </c>
      <c r="G992" s="21" t="s">
        <v>2888</v>
      </c>
      <c r="H992" s="17" t="s">
        <v>0</v>
      </c>
      <c r="I992" s="26">
        <v>2198.39</v>
      </c>
      <c r="J992" s="26">
        <v>2198.39</v>
      </c>
      <c r="K992" s="16">
        <v>18573094889</v>
      </c>
      <c r="L992" s="17" t="s">
        <v>5</v>
      </c>
      <c r="M992" s="27"/>
    </row>
    <row r="993" spans="1:13">
      <c r="A993" s="16">
        <v>991</v>
      </c>
      <c r="B993" s="17"/>
      <c r="C993" s="18" t="s">
        <v>2889</v>
      </c>
      <c r="D993" s="19"/>
      <c r="E993" s="19" t="s">
        <v>281</v>
      </c>
      <c r="F993" s="20" t="s">
        <v>2890</v>
      </c>
      <c r="G993" s="21" t="s">
        <v>2891</v>
      </c>
      <c r="H993" s="17" t="s">
        <v>0</v>
      </c>
      <c r="I993" s="26">
        <v>429.28</v>
      </c>
      <c r="J993" s="26">
        <v>429.28</v>
      </c>
      <c r="K993" s="16">
        <v>18674924212</v>
      </c>
      <c r="L993" s="17" t="s">
        <v>5</v>
      </c>
      <c r="M993" s="27"/>
    </row>
    <row r="994" spans="1:13">
      <c r="A994" s="16">
        <v>992</v>
      </c>
      <c r="B994" s="17"/>
      <c r="C994" s="18" t="s">
        <v>2892</v>
      </c>
      <c r="D994" s="19"/>
      <c r="E994" s="19" t="s">
        <v>65</v>
      </c>
      <c r="F994" s="20" t="s">
        <v>2893</v>
      </c>
      <c r="G994" s="21" t="s">
        <v>2894</v>
      </c>
      <c r="H994" s="17" t="s">
        <v>0</v>
      </c>
      <c r="I994" s="26">
        <v>587.11</v>
      </c>
      <c r="J994" s="26">
        <v>587.11</v>
      </c>
      <c r="K994" s="16">
        <v>13762079777</v>
      </c>
      <c r="L994" s="17" t="s">
        <v>5</v>
      </c>
      <c r="M994" s="27"/>
    </row>
    <row r="995" spans="1:13">
      <c r="A995" s="16">
        <v>993</v>
      </c>
      <c r="B995" s="17"/>
      <c r="C995" s="18" t="s">
        <v>1192</v>
      </c>
      <c r="D995" s="19"/>
      <c r="E995" s="19" t="s">
        <v>108</v>
      </c>
      <c r="F995" s="20" t="s">
        <v>2895</v>
      </c>
      <c r="G995" s="21" t="s">
        <v>2896</v>
      </c>
      <c r="H995" s="17" t="s">
        <v>0</v>
      </c>
      <c r="I995" s="26">
        <v>863.24</v>
      </c>
      <c r="J995" s="26">
        <v>863.24</v>
      </c>
      <c r="K995" s="16">
        <v>15197066675</v>
      </c>
      <c r="L995" s="17" t="s">
        <v>5</v>
      </c>
      <c r="M995" s="27"/>
    </row>
    <row r="996" spans="1:13">
      <c r="A996" s="16">
        <v>994</v>
      </c>
      <c r="B996" s="17"/>
      <c r="C996" s="18" t="s">
        <v>602</v>
      </c>
      <c r="D996" s="19"/>
      <c r="E996" s="19" t="s">
        <v>65</v>
      </c>
      <c r="F996" s="20" t="s">
        <v>2897</v>
      </c>
      <c r="G996" s="21" t="s">
        <v>2898</v>
      </c>
      <c r="H996" s="17" t="s">
        <v>0</v>
      </c>
      <c r="I996" s="26">
        <v>3008.52</v>
      </c>
      <c r="J996" s="26">
        <v>3008.52</v>
      </c>
      <c r="K996" s="16">
        <v>18598928090</v>
      </c>
      <c r="L996" s="17" t="s">
        <v>5</v>
      </c>
      <c r="M996" s="27"/>
    </row>
    <row r="997" spans="1:13">
      <c r="A997" s="16">
        <v>995</v>
      </c>
      <c r="B997" s="17"/>
      <c r="C997" s="18" t="s">
        <v>2899</v>
      </c>
      <c r="D997" s="19"/>
      <c r="E997" s="19" t="s">
        <v>380</v>
      </c>
      <c r="F997" s="20" t="s">
        <v>2900</v>
      </c>
      <c r="G997" s="21" t="s">
        <v>2901</v>
      </c>
      <c r="H997" s="17" t="s">
        <v>0</v>
      </c>
      <c r="I997" s="26">
        <v>1092.04</v>
      </c>
      <c r="J997" s="26">
        <v>1092.04</v>
      </c>
      <c r="K997" s="16">
        <v>13974083348</v>
      </c>
      <c r="L997" s="17" t="s">
        <v>5</v>
      </c>
      <c r="M997" s="27"/>
    </row>
    <row r="998" spans="1:13">
      <c r="A998" s="16">
        <v>996</v>
      </c>
      <c r="B998" s="17"/>
      <c r="C998" s="18" t="s">
        <v>1192</v>
      </c>
      <c r="D998" s="19"/>
      <c r="E998" s="19" t="s">
        <v>108</v>
      </c>
      <c r="F998" s="20" t="s">
        <v>2902</v>
      </c>
      <c r="G998" s="21" t="s">
        <v>2903</v>
      </c>
      <c r="H998" s="17" t="s">
        <v>0</v>
      </c>
      <c r="I998" s="26">
        <v>725.51</v>
      </c>
      <c r="J998" s="26">
        <v>725.51</v>
      </c>
      <c r="K998" s="16">
        <v>15197066675</v>
      </c>
      <c r="L998" s="17" t="s">
        <v>5</v>
      </c>
      <c r="M998" s="27"/>
    </row>
    <row r="999" spans="1:13">
      <c r="A999" s="16">
        <v>997</v>
      </c>
      <c r="B999" s="17"/>
      <c r="C999" s="18" t="s">
        <v>2904</v>
      </c>
      <c r="D999" s="19"/>
      <c r="E999" s="19" t="s">
        <v>55</v>
      </c>
      <c r="F999" s="20" t="s">
        <v>2905</v>
      </c>
      <c r="G999" s="21" t="s">
        <v>2906</v>
      </c>
      <c r="H999" s="17" t="s">
        <v>0</v>
      </c>
      <c r="I999" s="26">
        <v>2117</v>
      </c>
      <c r="J999" s="26">
        <v>2117</v>
      </c>
      <c r="K999" s="16">
        <v>15842814708</v>
      </c>
      <c r="L999" s="17" t="s">
        <v>5</v>
      </c>
      <c r="M999" s="27"/>
    </row>
    <row r="1000" spans="1:13">
      <c r="A1000" s="16">
        <v>998</v>
      </c>
      <c r="B1000" s="17"/>
      <c r="C1000" s="18" t="s">
        <v>2883</v>
      </c>
      <c r="D1000" s="19"/>
      <c r="E1000" s="19" t="s">
        <v>55</v>
      </c>
      <c r="F1000" s="20" t="s">
        <v>2907</v>
      </c>
      <c r="G1000" s="21" t="s">
        <v>2908</v>
      </c>
      <c r="H1000" s="17" t="s">
        <v>0</v>
      </c>
      <c r="I1000" s="26">
        <v>1313.6</v>
      </c>
      <c r="J1000" s="26">
        <v>1313.6</v>
      </c>
      <c r="K1000" s="16">
        <v>13974076774</v>
      </c>
      <c r="L1000" s="17" t="s">
        <v>5</v>
      </c>
      <c r="M1000" s="27"/>
    </row>
    <row r="1001" spans="1:13">
      <c r="A1001" s="16">
        <v>999</v>
      </c>
      <c r="B1001" s="17"/>
      <c r="C1001" s="18" t="s">
        <v>2909</v>
      </c>
      <c r="D1001" s="19"/>
      <c r="E1001" s="19" t="s">
        <v>380</v>
      </c>
      <c r="F1001" s="20" t="s">
        <v>2910</v>
      </c>
      <c r="G1001" s="21" t="s">
        <v>2911</v>
      </c>
      <c r="H1001" s="17" t="s">
        <v>0</v>
      </c>
      <c r="I1001" s="26">
        <v>1368.66</v>
      </c>
      <c r="J1001" s="26">
        <v>1368.66</v>
      </c>
      <c r="K1001" s="16">
        <v>13574032609</v>
      </c>
      <c r="L1001" s="17" t="s">
        <v>5</v>
      </c>
      <c r="M1001" s="27"/>
    </row>
    <row r="1002" spans="1:13">
      <c r="A1002" s="16">
        <v>1000</v>
      </c>
      <c r="B1002" s="17"/>
      <c r="C1002" s="18" t="s">
        <v>2912</v>
      </c>
      <c r="D1002" s="19"/>
      <c r="E1002" s="19" t="s">
        <v>355</v>
      </c>
      <c r="F1002" s="20" t="s">
        <v>2913</v>
      </c>
      <c r="G1002" s="21" t="s">
        <v>2914</v>
      </c>
      <c r="H1002" s="17" t="s">
        <v>0</v>
      </c>
      <c r="I1002" s="26">
        <v>866.23</v>
      </c>
      <c r="J1002" s="26">
        <v>866.23</v>
      </c>
      <c r="K1002" s="16">
        <v>18773079006</v>
      </c>
      <c r="L1002" s="17" t="s">
        <v>5</v>
      </c>
      <c r="M1002" s="27"/>
    </row>
    <row r="1003" spans="1:13">
      <c r="A1003" s="16">
        <v>1001</v>
      </c>
      <c r="B1003" s="17"/>
      <c r="C1003" s="18" t="s">
        <v>2915</v>
      </c>
      <c r="D1003" s="19"/>
      <c r="E1003" s="19" t="s">
        <v>65</v>
      </c>
      <c r="F1003" s="20" t="s">
        <v>2916</v>
      </c>
      <c r="G1003" s="21" t="s">
        <v>2917</v>
      </c>
      <c r="H1003" s="17" t="s">
        <v>0</v>
      </c>
      <c r="I1003" s="26">
        <v>1286.1</v>
      </c>
      <c r="J1003" s="26">
        <v>1286.1</v>
      </c>
      <c r="K1003" s="16">
        <v>13974040045</v>
      </c>
      <c r="L1003" s="17" t="s">
        <v>5</v>
      </c>
      <c r="M1003" s="27"/>
    </row>
    <row r="1004" spans="1:13">
      <c r="A1004" s="16">
        <v>1002</v>
      </c>
      <c r="B1004" s="17"/>
      <c r="C1004" s="18" t="s">
        <v>2918</v>
      </c>
      <c r="D1004" s="19"/>
      <c r="E1004" s="19" t="s">
        <v>133</v>
      </c>
      <c r="F1004" s="20" t="s">
        <v>2919</v>
      </c>
      <c r="G1004" s="21" t="s">
        <v>2920</v>
      </c>
      <c r="H1004" s="17" t="s">
        <v>0</v>
      </c>
      <c r="I1004" s="26">
        <v>380.4</v>
      </c>
      <c r="J1004" s="26">
        <v>380.4</v>
      </c>
      <c r="K1004" s="16">
        <v>13487783063</v>
      </c>
      <c r="L1004" s="17" t="s">
        <v>5</v>
      </c>
      <c r="M1004" s="27"/>
    </row>
    <row r="1005" spans="1:13">
      <c r="A1005" s="16">
        <v>1003</v>
      </c>
      <c r="B1005" s="17"/>
      <c r="C1005" s="18" t="s">
        <v>2438</v>
      </c>
      <c r="D1005" s="19"/>
      <c r="E1005" s="19" t="s">
        <v>76</v>
      </c>
      <c r="F1005" s="20" t="s">
        <v>2921</v>
      </c>
      <c r="G1005" s="21" t="s">
        <v>2922</v>
      </c>
      <c r="H1005" s="17" t="s">
        <v>0</v>
      </c>
      <c r="I1005" s="26">
        <v>44</v>
      </c>
      <c r="J1005" s="26">
        <v>44</v>
      </c>
      <c r="K1005" s="16">
        <v>15700893175</v>
      </c>
      <c r="L1005" s="17" t="s">
        <v>5</v>
      </c>
      <c r="M1005" s="27"/>
    </row>
    <row r="1006" spans="1:13">
      <c r="A1006" s="16">
        <v>1004</v>
      </c>
      <c r="B1006" s="17"/>
      <c r="C1006" s="18" t="s">
        <v>652</v>
      </c>
      <c r="D1006" s="19"/>
      <c r="E1006" s="19" t="s">
        <v>108</v>
      </c>
      <c r="F1006" s="20" t="s">
        <v>2923</v>
      </c>
      <c r="G1006" s="21" t="s">
        <v>2924</v>
      </c>
      <c r="H1006" s="17" t="s">
        <v>0</v>
      </c>
      <c r="I1006" s="26">
        <v>1948.94</v>
      </c>
      <c r="J1006" s="26">
        <v>1948.94</v>
      </c>
      <c r="K1006" s="16">
        <v>18274133401</v>
      </c>
      <c r="L1006" s="17" t="s">
        <v>5</v>
      </c>
      <c r="M1006" s="27"/>
    </row>
    <row r="1007" spans="1:13">
      <c r="A1007" s="16">
        <v>1005</v>
      </c>
      <c r="B1007" s="17"/>
      <c r="C1007" s="18" t="s">
        <v>2925</v>
      </c>
      <c r="D1007" s="19"/>
      <c r="E1007" s="19" t="s">
        <v>108</v>
      </c>
      <c r="F1007" s="20" t="s">
        <v>2926</v>
      </c>
      <c r="G1007" s="21" t="s">
        <v>2927</v>
      </c>
      <c r="H1007" s="17" t="s">
        <v>0</v>
      </c>
      <c r="I1007" s="26">
        <v>558.22</v>
      </c>
      <c r="J1007" s="26">
        <v>558.22</v>
      </c>
      <c r="K1007" s="16">
        <v>13789050360</v>
      </c>
      <c r="L1007" s="17" t="s">
        <v>5</v>
      </c>
      <c r="M1007" s="27"/>
    </row>
    <row r="1008" spans="1:13">
      <c r="A1008" s="16">
        <v>1006</v>
      </c>
      <c r="B1008" s="17"/>
      <c r="C1008" s="18" t="s">
        <v>2928</v>
      </c>
      <c r="D1008" s="19"/>
      <c r="E1008" s="19" t="s">
        <v>584</v>
      </c>
      <c r="F1008" s="20" t="s">
        <v>2929</v>
      </c>
      <c r="G1008" s="21" t="s">
        <v>2930</v>
      </c>
      <c r="H1008" s="17" t="s">
        <v>0</v>
      </c>
      <c r="I1008" s="26">
        <v>893.5</v>
      </c>
      <c r="J1008" s="26">
        <v>893.5</v>
      </c>
      <c r="K1008" s="16">
        <v>13762027316</v>
      </c>
      <c r="L1008" s="17" t="s">
        <v>5</v>
      </c>
      <c r="M1008" s="27"/>
    </row>
    <row r="1009" spans="1:13">
      <c r="A1009" s="16">
        <v>1007</v>
      </c>
      <c r="B1009" s="17"/>
      <c r="C1009" s="18" t="s">
        <v>2931</v>
      </c>
      <c r="D1009" s="19"/>
      <c r="E1009" s="19" t="s">
        <v>45</v>
      </c>
      <c r="F1009" s="20" t="s">
        <v>2932</v>
      </c>
      <c r="G1009" s="21" t="s">
        <v>2933</v>
      </c>
      <c r="H1009" s="17" t="s">
        <v>0</v>
      </c>
      <c r="I1009" s="26">
        <v>2809.27</v>
      </c>
      <c r="J1009" s="26">
        <v>2809.27</v>
      </c>
      <c r="K1009" s="16"/>
      <c r="L1009" s="17" t="s">
        <v>5</v>
      </c>
      <c r="M1009" s="27"/>
    </row>
    <row r="1010" spans="1:13">
      <c r="A1010" s="16">
        <v>1008</v>
      </c>
      <c r="B1010" s="17"/>
      <c r="C1010" s="18" t="s">
        <v>2934</v>
      </c>
      <c r="D1010" s="19"/>
      <c r="E1010" s="19" t="s">
        <v>119</v>
      </c>
      <c r="F1010" s="20" t="s">
        <v>2935</v>
      </c>
      <c r="G1010" s="21" t="s">
        <v>2936</v>
      </c>
      <c r="H1010" s="17" t="s">
        <v>0</v>
      </c>
      <c r="I1010" s="26">
        <v>4438.94</v>
      </c>
      <c r="J1010" s="26">
        <v>4438.94</v>
      </c>
      <c r="K1010" s="16"/>
      <c r="L1010" s="17" t="s">
        <v>5</v>
      </c>
      <c r="M1010" s="27"/>
    </row>
    <row r="1011" spans="1:13">
      <c r="A1011" s="16">
        <v>1009</v>
      </c>
      <c r="B1011" s="17"/>
      <c r="C1011" s="18" t="s">
        <v>2937</v>
      </c>
      <c r="D1011" s="19"/>
      <c r="E1011" s="19" t="s">
        <v>115</v>
      </c>
      <c r="F1011" s="20" t="s">
        <v>2938</v>
      </c>
      <c r="G1011" s="21" t="s">
        <v>2939</v>
      </c>
      <c r="H1011" s="17" t="s">
        <v>0</v>
      </c>
      <c r="I1011" s="26">
        <v>60</v>
      </c>
      <c r="J1011" s="26">
        <v>60</v>
      </c>
      <c r="K1011" s="16">
        <v>19100716023</v>
      </c>
      <c r="L1011" s="17" t="s">
        <v>5</v>
      </c>
      <c r="M1011" s="27"/>
    </row>
    <row r="1012" spans="1:13">
      <c r="A1012" s="16">
        <v>1010</v>
      </c>
      <c r="B1012" s="17"/>
      <c r="C1012" s="18" t="s">
        <v>2355</v>
      </c>
      <c r="D1012" s="19"/>
      <c r="E1012" s="19" t="s">
        <v>119</v>
      </c>
      <c r="F1012" s="20" t="s">
        <v>2940</v>
      </c>
      <c r="G1012" s="21" t="s">
        <v>2941</v>
      </c>
      <c r="H1012" s="17" t="s">
        <v>0</v>
      </c>
      <c r="I1012" s="26">
        <v>646.86</v>
      </c>
      <c r="J1012" s="26">
        <v>646.86</v>
      </c>
      <c r="K1012" s="16">
        <v>18075718933</v>
      </c>
      <c r="L1012" s="17" t="s">
        <v>5</v>
      </c>
      <c r="M1012" s="27"/>
    </row>
    <row r="1013" spans="1:13">
      <c r="A1013" s="16">
        <v>1011</v>
      </c>
      <c r="B1013" s="17"/>
      <c r="C1013" s="18" t="s">
        <v>2942</v>
      </c>
      <c r="D1013" s="19"/>
      <c r="E1013" s="19" t="s">
        <v>69</v>
      </c>
      <c r="F1013" s="20" t="s">
        <v>2943</v>
      </c>
      <c r="G1013" s="21" t="s">
        <v>2944</v>
      </c>
      <c r="H1013" s="17" t="s">
        <v>0</v>
      </c>
      <c r="I1013" s="26">
        <v>330.46</v>
      </c>
      <c r="J1013" s="26">
        <v>330.46</v>
      </c>
      <c r="K1013" s="16">
        <v>15200288108</v>
      </c>
      <c r="L1013" s="17" t="s">
        <v>5</v>
      </c>
      <c r="M1013" s="27"/>
    </row>
    <row r="1014" spans="1:13">
      <c r="A1014" s="16">
        <v>1012</v>
      </c>
      <c r="B1014" s="17"/>
      <c r="C1014" s="18" t="s">
        <v>2945</v>
      </c>
      <c r="D1014" s="19"/>
      <c r="E1014" s="19" t="s">
        <v>33</v>
      </c>
      <c r="F1014" s="20" t="s">
        <v>2946</v>
      </c>
      <c r="G1014" s="21" t="s">
        <v>2947</v>
      </c>
      <c r="H1014" s="17" t="s">
        <v>0</v>
      </c>
      <c r="I1014" s="26">
        <v>4160.25</v>
      </c>
      <c r="J1014" s="26">
        <v>4160.25</v>
      </c>
      <c r="K1014" s="16"/>
      <c r="L1014" s="17" t="s">
        <v>5</v>
      </c>
      <c r="M1014" s="27"/>
    </row>
    <row r="1015" spans="1:13">
      <c r="A1015" s="16">
        <v>1013</v>
      </c>
      <c r="B1015" s="17"/>
      <c r="C1015" s="18" t="s">
        <v>2948</v>
      </c>
      <c r="D1015" s="19"/>
      <c r="E1015" s="19" t="s">
        <v>336</v>
      </c>
      <c r="F1015" s="20" t="s">
        <v>2949</v>
      </c>
      <c r="G1015" s="21" t="s">
        <v>2950</v>
      </c>
      <c r="H1015" s="17" t="s">
        <v>0</v>
      </c>
      <c r="I1015" s="26">
        <v>391.36</v>
      </c>
      <c r="J1015" s="26">
        <v>391.36</v>
      </c>
      <c r="K1015" s="16">
        <v>18473033007</v>
      </c>
      <c r="L1015" s="17" t="s">
        <v>5</v>
      </c>
      <c r="M1015" s="27"/>
    </row>
    <row r="1016" spans="1:13">
      <c r="A1016" s="16">
        <v>1014</v>
      </c>
      <c r="B1016" s="17"/>
      <c r="C1016" s="18" t="s">
        <v>2951</v>
      </c>
      <c r="D1016" s="19"/>
      <c r="E1016" s="19" t="s">
        <v>33</v>
      </c>
      <c r="F1016" s="20" t="s">
        <v>2952</v>
      </c>
      <c r="G1016" s="21" t="s">
        <v>2953</v>
      </c>
      <c r="H1016" s="17" t="s">
        <v>0</v>
      </c>
      <c r="I1016" s="26">
        <v>53.6</v>
      </c>
      <c r="J1016" s="26">
        <v>53.6</v>
      </c>
      <c r="K1016" s="16">
        <v>19918009176</v>
      </c>
      <c r="L1016" s="17" t="s">
        <v>5</v>
      </c>
      <c r="M1016" s="27"/>
    </row>
    <row r="1017" spans="1:13">
      <c r="A1017" s="16">
        <v>1015</v>
      </c>
      <c r="B1017" s="17"/>
      <c r="C1017" s="18" t="s">
        <v>2954</v>
      </c>
      <c r="D1017" s="19"/>
      <c r="E1017" s="19" t="s">
        <v>108</v>
      </c>
      <c r="F1017" s="20" t="s">
        <v>2955</v>
      </c>
      <c r="G1017" s="21" t="s">
        <v>2956</v>
      </c>
      <c r="H1017" s="17" t="s">
        <v>0</v>
      </c>
      <c r="I1017" s="26">
        <v>1077.84</v>
      </c>
      <c r="J1017" s="26">
        <v>1077.84</v>
      </c>
      <c r="K1017" s="16">
        <v>13786042994</v>
      </c>
      <c r="L1017" s="17" t="s">
        <v>5</v>
      </c>
      <c r="M1017" s="27"/>
    </row>
    <row r="1018" spans="1:13">
      <c r="A1018" s="16">
        <v>1016</v>
      </c>
      <c r="B1018" s="17"/>
      <c r="C1018" s="18" t="s">
        <v>2957</v>
      </c>
      <c r="D1018" s="19"/>
      <c r="E1018" s="19" t="s">
        <v>108</v>
      </c>
      <c r="F1018" s="20" t="s">
        <v>2958</v>
      </c>
      <c r="G1018" s="21" t="s">
        <v>2959</v>
      </c>
      <c r="H1018" s="17" t="s">
        <v>0</v>
      </c>
      <c r="I1018" s="26">
        <v>928.2</v>
      </c>
      <c r="J1018" s="26">
        <v>928.2</v>
      </c>
      <c r="K1018" s="16">
        <v>13974084149</v>
      </c>
      <c r="L1018" s="17" t="s">
        <v>5</v>
      </c>
      <c r="M1018" s="27"/>
    </row>
    <row r="1019" spans="1:13">
      <c r="A1019" s="16">
        <v>1017</v>
      </c>
      <c r="B1019" s="17"/>
      <c r="C1019" s="18" t="s">
        <v>2960</v>
      </c>
      <c r="D1019" s="19"/>
      <c r="E1019" s="19" t="s">
        <v>584</v>
      </c>
      <c r="F1019" s="20" t="s">
        <v>2961</v>
      </c>
      <c r="G1019" s="21" t="s">
        <v>2962</v>
      </c>
      <c r="H1019" s="17" t="s">
        <v>0</v>
      </c>
      <c r="I1019" s="26">
        <v>351.84</v>
      </c>
      <c r="J1019" s="26">
        <v>351.84</v>
      </c>
      <c r="K1019" s="16">
        <v>17377700810</v>
      </c>
      <c r="L1019" s="17" t="s">
        <v>5</v>
      </c>
      <c r="M1019" s="27"/>
    </row>
    <row r="1020" spans="1:13">
      <c r="A1020" s="16">
        <v>1018</v>
      </c>
      <c r="B1020" s="17"/>
      <c r="C1020" s="18" t="s">
        <v>2963</v>
      </c>
      <c r="D1020" s="19"/>
      <c r="E1020" s="19" t="s">
        <v>133</v>
      </c>
      <c r="F1020" s="20" t="s">
        <v>2964</v>
      </c>
      <c r="G1020" s="21" t="s">
        <v>2965</v>
      </c>
      <c r="H1020" s="17" t="s">
        <v>0</v>
      </c>
      <c r="I1020" s="26">
        <v>881.28</v>
      </c>
      <c r="J1020" s="26">
        <v>881.28</v>
      </c>
      <c r="K1020" s="16">
        <v>17382011507</v>
      </c>
      <c r="L1020" s="17" t="s">
        <v>5</v>
      </c>
      <c r="M1020" s="27"/>
    </row>
    <row r="1021" spans="1:13">
      <c r="A1021" s="16">
        <v>1019</v>
      </c>
      <c r="B1021" s="17"/>
      <c r="C1021" s="18" t="s">
        <v>398</v>
      </c>
      <c r="D1021" s="19"/>
      <c r="E1021" s="19" t="s">
        <v>65</v>
      </c>
      <c r="F1021" s="20" t="s">
        <v>2966</v>
      </c>
      <c r="G1021" s="21" t="s">
        <v>2967</v>
      </c>
      <c r="H1021" s="17" t="s">
        <v>0</v>
      </c>
      <c r="I1021" s="26">
        <v>488.94</v>
      </c>
      <c r="J1021" s="26">
        <v>488.94</v>
      </c>
      <c r="K1021" s="16">
        <v>15115083103</v>
      </c>
      <c r="L1021" s="17" t="s">
        <v>5</v>
      </c>
      <c r="M1021" s="27"/>
    </row>
    <row r="1022" spans="1:13">
      <c r="A1022" s="16">
        <v>1020</v>
      </c>
      <c r="B1022" s="17"/>
      <c r="C1022" s="18" t="s">
        <v>2968</v>
      </c>
      <c r="D1022" s="19"/>
      <c r="E1022" s="19" t="s">
        <v>65</v>
      </c>
      <c r="F1022" s="20" t="s">
        <v>2969</v>
      </c>
      <c r="G1022" s="21" t="s">
        <v>2970</v>
      </c>
      <c r="H1022" s="17" t="s">
        <v>0</v>
      </c>
      <c r="I1022" s="26">
        <v>551.46</v>
      </c>
      <c r="J1022" s="26">
        <v>551.46</v>
      </c>
      <c r="K1022" s="16">
        <v>13974041201</v>
      </c>
      <c r="L1022" s="17" t="s">
        <v>5</v>
      </c>
      <c r="M1022" s="27"/>
    </row>
    <row r="1023" spans="1:13">
      <c r="A1023" s="16">
        <v>1021</v>
      </c>
      <c r="B1023" s="17"/>
      <c r="C1023" s="18" t="s">
        <v>2971</v>
      </c>
      <c r="D1023" s="19"/>
      <c r="E1023" s="19" t="s">
        <v>65</v>
      </c>
      <c r="F1023" s="20" t="s">
        <v>2972</v>
      </c>
      <c r="G1023" s="21" t="s">
        <v>2973</v>
      </c>
      <c r="H1023" s="17" t="s">
        <v>0</v>
      </c>
      <c r="I1023" s="26">
        <v>459.2</v>
      </c>
      <c r="J1023" s="26">
        <v>459.2</v>
      </c>
      <c r="K1023" s="16">
        <v>15399732736</v>
      </c>
      <c r="L1023" s="17" t="s">
        <v>5</v>
      </c>
      <c r="M1023" s="27"/>
    </row>
    <row r="1024" spans="1:13">
      <c r="A1024" s="16">
        <v>1022</v>
      </c>
      <c r="B1024" s="17"/>
      <c r="C1024" s="18" t="s">
        <v>234</v>
      </c>
      <c r="D1024" s="19"/>
      <c r="E1024" s="19" t="s">
        <v>119</v>
      </c>
      <c r="F1024" s="20" t="s">
        <v>2974</v>
      </c>
      <c r="G1024" s="21" t="s">
        <v>2975</v>
      </c>
      <c r="H1024" s="17" t="s">
        <v>0</v>
      </c>
      <c r="I1024" s="26">
        <v>1168.86</v>
      </c>
      <c r="J1024" s="26">
        <v>1168.86</v>
      </c>
      <c r="K1024" s="16">
        <v>13107300219</v>
      </c>
      <c r="L1024" s="17" t="s">
        <v>5</v>
      </c>
      <c r="M1024" s="27"/>
    </row>
    <row r="1025" spans="1:13">
      <c r="A1025" s="16">
        <v>1023</v>
      </c>
      <c r="B1025" s="17"/>
      <c r="C1025" s="18" t="s">
        <v>158</v>
      </c>
      <c r="D1025" s="19"/>
      <c r="E1025" s="19" t="s">
        <v>45</v>
      </c>
      <c r="F1025" s="20" t="s">
        <v>2976</v>
      </c>
      <c r="G1025" s="21" t="s">
        <v>2977</v>
      </c>
      <c r="H1025" s="17" t="s">
        <v>0</v>
      </c>
      <c r="I1025" s="26">
        <v>432.44</v>
      </c>
      <c r="J1025" s="26">
        <v>432.44</v>
      </c>
      <c r="K1025" s="16">
        <v>15115078919</v>
      </c>
      <c r="L1025" s="17" t="s">
        <v>5</v>
      </c>
      <c r="M1025" s="27"/>
    </row>
    <row r="1026" spans="1:13">
      <c r="A1026" s="16">
        <v>1024</v>
      </c>
      <c r="B1026" s="17"/>
      <c r="C1026" s="18" t="s">
        <v>2978</v>
      </c>
      <c r="D1026" s="19"/>
      <c r="E1026" s="19" t="s">
        <v>108</v>
      </c>
      <c r="F1026" s="20" t="s">
        <v>2979</v>
      </c>
      <c r="G1026" s="21" t="s">
        <v>2980</v>
      </c>
      <c r="H1026" s="17" t="s">
        <v>0</v>
      </c>
      <c r="I1026" s="26">
        <v>608.49</v>
      </c>
      <c r="J1026" s="26">
        <v>608.49</v>
      </c>
      <c r="K1026" s="16">
        <v>17382015596</v>
      </c>
      <c r="L1026" s="17" t="s">
        <v>5</v>
      </c>
      <c r="M1026" s="27"/>
    </row>
    <row r="1027" spans="1:13">
      <c r="A1027" s="16">
        <v>1025</v>
      </c>
      <c r="B1027" s="17"/>
      <c r="C1027" s="18" t="s">
        <v>2981</v>
      </c>
      <c r="D1027" s="19"/>
      <c r="E1027" s="19" t="s">
        <v>288</v>
      </c>
      <c r="F1027" s="20" t="s">
        <v>2982</v>
      </c>
      <c r="G1027" s="21" t="s">
        <v>2983</v>
      </c>
      <c r="H1027" s="17" t="s">
        <v>0</v>
      </c>
      <c r="I1027" s="26">
        <v>103.2</v>
      </c>
      <c r="J1027" s="26">
        <v>103.2</v>
      </c>
      <c r="K1027" s="16">
        <v>18213052710</v>
      </c>
      <c r="L1027" s="17" t="s">
        <v>5</v>
      </c>
      <c r="M1027" s="27"/>
    </row>
    <row r="1028" spans="1:13">
      <c r="A1028" s="16">
        <v>1026</v>
      </c>
      <c r="B1028" s="17"/>
      <c r="C1028" s="18" t="s">
        <v>2984</v>
      </c>
      <c r="D1028" s="19"/>
      <c r="E1028" s="19" t="s">
        <v>133</v>
      </c>
      <c r="F1028" s="20" t="s">
        <v>2985</v>
      </c>
      <c r="G1028" s="21" t="s">
        <v>2986</v>
      </c>
      <c r="H1028" s="17" t="s">
        <v>0</v>
      </c>
      <c r="I1028" s="26">
        <v>7296.28</v>
      </c>
      <c r="J1028" s="26">
        <v>7296.28</v>
      </c>
      <c r="K1028" s="16"/>
      <c r="L1028" s="17" t="s">
        <v>5</v>
      </c>
      <c r="M1028" s="27"/>
    </row>
    <row r="1029" spans="1:13">
      <c r="A1029" s="16">
        <v>1027</v>
      </c>
      <c r="B1029" s="17"/>
      <c r="C1029" s="18" t="s">
        <v>2987</v>
      </c>
      <c r="D1029" s="19"/>
      <c r="E1029" s="19" t="s">
        <v>119</v>
      </c>
      <c r="F1029" s="20" t="s">
        <v>2988</v>
      </c>
      <c r="G1029" s="21" t="s">
        <v>2989</v>
      </c>
      <c r="H1029" s="17" t="s">
        <v>0</v>
      </c>
      <c r="I1029" s="26">
        <v>330.42</v>
      </c>
      <c r="J1029" s="26">
        <v>330.42</v>
      </c>
      <c r="K1029" s="16">
        <v>17769307887</v>
      </c>
      <c r="L1029" s="17" t="s">
        <v>5</v>
      </c>
      <c r="M1029" s="27"/>
    </row>
    <row r="1030" spans="1:13">
      <c r="A1030" s="16">
        <v>1028</v>
      </c>
      <c r="B1030" s="17"/>
      <c r="C1030" s="18" t="s">
        <v>2990</v>
      </c>
      <c r="D1030" s="19"/>
      <c r="E1030" s="19" t="s">
        <v>174</v>
      </c>
      <c r="F1030" s="20" t="s">
        <v>2991</v>
      </c>
      <c r="G1030" s="21" t="s">
        <v>2992</v>
      </c>
      <c r="H1030" s="17" t="s">
        <v>0</v>
      </c>
      <c r="I1030" s="26">
        <v>1303.48</v>
      </c>
      <c r="J1030" s="26">
        <v>1303.48</v>
      </c>
      <c r="K1030" s="16">
        <v>13875344838</v>
      </c>
      <c r="L1030" s="17" t="s">
        <v>5</v>
      </c>
      <c r="M1030" s="27"/>
    </row>
    <row r="1031" spans="1:13">
      <c r="A1031" s="16">
        <v>1029</v>
      </c>
      <c r="B1031" s="17"/>
      <c r="C1031" s="18" t="s">
        <v>2993</v>
      </c>
      <c r="D1031" s="19"/>
      <c r="E1031" s="19" t="s">
        <v>152</v>
      </c>
      <c r="F1031" s="20" t="s">
        <v>2994</v>
      </c>
      <c r="G1031" s="21" t="s">
        <v>2995</v>
      </c>
      <c r="H1031" s="17" t="s">
        <v>0</v>
      </c>
      <c r="I1031" s="26">
        <v>767.58</v>
      </c>
      <c r="J1031" s="26">
        <v>767.58</v>
      </c>
      <c r="K1031" s="16">
        <v>13762027669</v>
      </c>
      <c r="L1031" s="17" t="s">
        <v>5</v>
      </c>
      <c r="M1031" s="27"/>
    </row>
    <row r="1032" spans="1:13">
      <c r="A1032" s="16">
        <v>1030</v>
      </c>
      <c r="B1032" s="17"/>
      <c r="C1032" s="18" t="s">
        <v>383</v>
      </c>
      <c r="D1032" s="19"/>
      <c r="E1032" s="19" t="s">
        <v>133</v>
      </c>
      <c r="F1032" s="20" t="s">
        <v>2996</v>
      </c>
      <c r="G1032" s="21" t="s">
        <v>2997</v>
      </c>
      <c r="H1032" s="17" t="s">
        <v>0</v>
      </c>
      <c r="I1032" s="26">
        <v>834.5</v>
      </c>
      <c r="J1032" s="26">
        <v>834.5</v>
      </c>
      <c r="K1032" s="16">
        <v>18821859327</v>
      </c>
      <c r="L1032" s="17" t="s">
        <v>5</v>
      </c>
      <c r="M1032" s="27"/>
    </row>
    <row r="1033" spans="1:13">
      <c r="A1033" s="16">
        <v>1031</v>
      </c>
      <c r="B1033" s="17"/>
      <c r="C1033" s="18" t="s">
        <v>2998</v>
      </c>
      <c r="D1033" s="19"/>
      <c r="E1033" s="19" t="s">
        <v>45</v>
      </c>
      <c r="F1033" s="20" t="s">
        <v>2999</v>
      </c>
      <c r="G1033" s="21" t="s">
        <v>3000</v>
      </c>
      <c r="H1033" s="17" t="s">
        <v>0</v>
      </c>
      <c r="I1033" s="26">
        <v>2863.28</v>
      </c>
      <c r="J1033" s="26">
        <v>2863.28</v>
      </c>
      <c r="K1033" s="16"/>
      <c r="L1033" s="17" t="s">
        <v>5</v>
      </c>
      <c r="M1033" s="27"/>
    </row>
    <row r="1034" spans="1:13">
      <c r="A1034" s="16">
        <v>1032</v>
      </c>
      <c r="B1034" s="17"/>
      <c r="C1034" s="18" t="s">
        <v>3001</v>
      </c>
      <c r="D1034" s="19"/>
      <c r="E1034" s="19" t="s">
        <v>115</v>
      </c>
      <c r="F1034" s="20" t="s">
        <v>3002</v>
      </c>
      <c r="G1034" s="21" t="s">
        <v>3003</v>
      </c>
      <c r="H1034" s="17" t="s">
        <v>0</v>
      </c>
      <c r="I1034" s="26">
        <v>154.74</v>
      </c>
      <c r="J1034" s="26">
        <v>154.74</v>
      </c>
      <c r="K1034" s="16">
        <v>13787990116</v>
      </c>
      <c r="L1034" s="17" t="s">
        <v>5</v>
      </c>
      <c r="M1034" s="27"/>
    </row>
    <row r="1035" spans="1:13">
      <c r="A1035" s="16">
        <v>1033</v>
      </c>
      <c r="B1035" s="17"/>
      <c r="C1035" s="18" t="s">
        <v>3004</v>
      </c>
      <c r="D1035" s="19"/>
      <c r="E1035" s="19" t="s">
        <v>108</v>
      </c>
      <c r="F1035" s="20" t="s">
        <v>3005</v>
      </c>
      <c r="G1035" s="21" t="s">
        <v>3006</v>
      </c>
      <c r="H1035" s="17" t="s">
        <v>0</v>
      </c>
      <c r="I1035" s="26">
        <v>2380</v>
      </c>
      <c r="J1035" s="26">
        <v>2380</v>
      </c>
      <c r="K1035" s="16"/>
      <c r="L1035" s="17" t="s">
        <v>5</v>
      </c>
      <c r="M1035" s="27"/>
    </row>
    <row r="1036" spans="1:13">
      <c r="A1036" s="16">
        <v>1034</v>
      </c>
      <c r="B1036" s="17"/>
      <c r="C1036" s="18" t="s">
        <v>3007</v>
      </c>
      <c r="D1036" s="19"/>
      <c r="E1036" s="19" t="s">
        <v>108</v>
      </c>
      <c r="F1036" s="20" t="s">
        <v>3008</v>
      </c>
      <c r="G1036" s="21" t="s">
        <v>3009</v>
      </c>
      <c r="H1036" s="17" t="s">
        <v>0</v>
      </c>
      <c r="I1036" s="26">
        <v>431.07</v>
      </c>
      <c r="J1036" s="26">
        <v>431.07</v>
      </c>
      <c r="K1036" s="16">
        <v>15243757398</v>
      </c>
      <c r="L1036" s="17" t="s">
        <v>5</v>
      </c>
      <c r="M1036" s="27"/>
    </row>
    <row r="1037" spans="1:13">
      <c r="A1037" s="16">
        <v>1035</v>
      </c>
      <c r="B1037" s="17"/>
      <c r="C1037" s="18" t="s">
        <v>28</v>
      </c>
      <c r="D1037" s="19"/>
      <c r="E1037" s="19" t="s">
        <v>29</v>
      </c>
      <c r="F1037" s="20" t="s">
        <v>3010</v>
      </c>
      <c r="G1037" s="21" t="s">
        <v>3011</v>
      </c>
      <c r="H1037" s="17" t="s">
        <v>0</v>
      </c>
      <c r="I1037" s="26">
        <v>1461.16</v>
      </c>
      <c r="J1037" s="26">
        <v>1461.16</v>
      </c>
      <c r="K1037" s="16">
        <v>13203021555</v>
      </c>
      <c r="L1037" s="17" t="s">
        <v>5</v>
      </c>
      <c r="M1037" s="27"/>
    </row>
    <row r="1038" spans="1:13">
      <c r="A1038" s="16">
        <v>1036</v>
      </c>
      <c r="B1038" s="17"/>
      <c r="C1038" s="18" t="s">
        <v>3012</v>
      </c>
      <c r="D1038" s="19"/>
      <c r="E1038" s="19" t="s">
        <v>584</v>
      </c>
      <c r="F1038" s="20" t="s">
        <v>3013</v>
      </c>
      <c r="G1038" s="21" t="s">
        <v>3014</v>
      </c>
      <c r="H1038" s="17" t="s">
        <v>0</v>
      </c>
      <c r="I1038" s="26">
        <v>771.4</v>
      </c>
      <c r="J1038" s="26">
        <v>771.4</v>
      </c>
      <c r="K1038" s="16">
        <v>13537186523</v>
      </c>
      <c r="L1038" s="17" t="s">
        <v>5</v>
      </c>
      <c r="M1038" s="27"/>
    </row>
    <row r="1039" spans="1:13">
      <c r="A1039" s="16">
        <v>1037</v>
      </c>
      <c r="B1039" s="17"/>
      <c r="C1039" s="18" t="s">
        <v>3015</v>
      </c>
      <c r="D1039" s="19"/>
      <c r="E1039" s="19" t="s">
        <v>45</v>
      </c>
      <c r="F1039" s="20" t="s">
        <v>3016</v>
      </c>
      <c r="G1039" s="21" t="s">
        <v>3017</v>
      </c>
      <c r="H1039" s="17" t="s">
        <v>0</v>
      </c>
      <c r="I1039" s="26">
        <v>794.68</v>
      </c>
      <c r="J1039" s="26">
        <v>794.68</v>
      </c>
      <c r="K1039" s="16">
        <v>19918008185</v>
      </c>
      <c r="L1039" s="17" t="s">
        <v>5</v>
      </c>
      <c r="M1039" s="27"/>
    </row>
    <row r="1040" spans="1:13">
      <c r="A1040" s="16">
        <v>1038</v>
      </c>
      <c r="B1040" s="17"/>
      <c r="C1040" s="18" t="s">
        <v>3018</v>
      </c>
      <c r="D1040" s="19"/>
      <c r="E1040" s="19" t="s">
        <v>65</v>
      </c>
      <c r="F1040" s="20" t="s">
        <v>3019</v>
      </c>
      <c r="G1040" s="21" t="s">
        <v>3020</v>
      </c>
      <c r="H1040" s="17" t="s">
        <v>0</v>
      </c>
      <c r="I1040" s="26">
        <v>635.72</v>
      </c>
      <c r="J1040" s="26">
        <v>635.72</v>
      </c>
      <c r="K1040" s="16">
        <v>17707307020</v>
      </c>
      <c r="L1040" s="17" t="s">
        <v>5</v>
      </c>
      <c r="M1040" s="27"/>
    </row>
    <row r="1041" spans="1:13">
      <c r="A1041" s="16">
        <v>1039</v>
      </c>
      <c r="B1041" s="17"/>
      <c r="C1041" s="18" t="s">
        <v>1183</v>
      </c>
      <c r="D1041" s="19"/>
      <c r="E1041" s="19" t="s">
        <v>29</v>
      </c>
      <c r="F1041" s="20" t="s">
        <v>3021</v>
      </c>
      <c r="G1041" s="21" t="s">
        <v>3022</v>
      </c>
      <c r="H1041" s="17" t="s">
        <v>0</v>
      </c>
      <c r="I1041" s="26">
        <v>3042.88</v>
      </c>
      <c r="J1041" s="26">
        <v>3042.88</v>
      </c>
      <c r="K1041" s="16">
        <v>18373031533</v>
      </c>
      <c r="L1041" s="17" t="s">
        <v>5</v>
      </c>
      <c r="M1041" s="27"/>
    </row>
    <row r="1042" spans="1:13">
      <c r="A1042" s="16">
        <v>1040</v>
      </c>
      <c r="B1042" s="17"/>
      <c r="C1042" s="18" t="s">
        <v>3023</v>
      </c>
      <c r="D1042" s="19"/>
      <c r="E1042" s="19" t="s">
        <v>76</v>
      </c>
      <c r="F1042" s="20" t="s">
        <v>3024</v>
      </c>
      <c r="G1042" s="21" t="s">
        <v>3025</v>
      </c>
      <c r="H1042" s="17" t="s">
        <v>0</v>
      </c>
      <c r="I1042" s="26">
        <v>4820</v>
      </c>
      <c r="J1042" s="26">
        <v>4820</v>
      </c>
      <c r="K1042" s="16">
        <v>19173015885</v>
      </c>
      <c r="L1042" s="17" t="s">
        <v>5</v>
      </c>
      <c r="M1042" s="27"/>
    </row>
    <row r="1043" spans="1:13">
      <c r="A1043" s="16">
        <v>1041</v>
      </c>
      <c r="B1043" s="17"/>
      <c r="C1043" s="18" t="s">
        <v>3026</v>
      </c>
      <c r="D1043" s="19"/>
      <c r="E1043" s="19" t="s">
        <v>37</v>
      </c>
      <c r="F1043" s="20" t="s">
        <v>3027</v>
      </c>
      <c r="G1043" s="21" t="s">
        <v>3028</v>
      </c>
      <c r="H1043" s="17" t="s">
        <v>0</v>
      </c>
      <c r="I1043" s="26">
        <v>1768</v>
      </c>
      <c r="J1043" s="26">
        <v>1768</v>
      </c>
      <c r="K1043" s="16"/>
      <c r="L1043" s="17" t="s">
        <v>5</v>
      </c>
      <c r="M1043" s="27"/>
    </row>
    <row r="1044" spans="1:13">
      <c r="A1044" s="16">
        <v>1042</v>
      </c>
      <c r="B1044" s="17"/>
      <c r="C1044" s="18" t="s">
        <v>3029</v>
      </c>
      <c r="D1044" s="19"/>
      <c r="E1044" s="19" t="s">
        <v>584</v>
      </c>
      <c r="F1044" s="20" t="s">
        <v>3030</v>
      </c>
      <c r="G1044" s="21" t="s">
        <v>3031</v>
      </c>
      <c r="H1044" s="17" t="s">
        <v>0</v>
      </c>
      <c r="I1044" s="26">
        <v>42</v>
      </c>
      <c r="J1044" s="26">
        <v>42</v>
      </c>
      <c r="K1044" s="16">
        <v>18170802576</v>
      </c>
      <c r="L1044" s="17" t="s">
        <v>5</v>
      </c>
      <c r="M1044" s="27"/>
    </row>
    <row r="1045" spans="1:13">
      <c r="A1045" s="16">
        <v>1043</v>
      </c>
      <c r="B1045" s="17"/>
      <c r="C1045" s="18" t="s">
        <v>3032</v>
      </c>
      <c r="D1045" s="19"/>
      <c r="E1045" s="19" t="s">
        <v>115</v>
      </c>
      <c r="F1045" s="20" t="s">
        <v>3033</v>
      </c>
      <c r="G1045" s="21" t="s">
        <v>3034</v>
      </c>
      <c r="H1045" s="17" t="s">
        <v>0</v>
      </c>
      <c r="I1045" s="26">
        <v>908.32</v>
      </c>
      <c r="J1045" s="26">
        <v>908.32</v>
      </c>
      <c r="K1045" s="16">
        <v>19967017980</v>
      </c>
      <c r="L1045" s="17" t="s">
        <v>5</v>
      </c>
      <c r="M1045" s="27"/>
    </row>
    <row r="1046" spans="1:13">
      <c r="A1046" s="16">
        <v>1044</v>
      </c>
      <c r="B1046" s="17"/>
      <c r="C1046" s="18" t="s">
        <v>3035</v>
      </c>
      <c r="D1046" s="19"/>
      <c r="E1046" s="19" t="s">
        <v>55</v>
      </c>
      <c r="F1046" s="20" t="s">
        <v>3036</v>
      </c>
      <c r="G1046" s="21" t="s">
        <v>3037</v>
      </c>
      <c r="H1046" s="17" t="s">
        <v>0</v>
      </c>
      <c r="I1046" s="26">
        <v>1236.4</v>
      </c>
      <c r="J1046" s="26">
        <v>1236.4</v>
      </c>
      <c r="K1046" s="16">
        <v>18153808959</v>
      </c>
      <c r="L1046" s="17" t="s">
        <v>5</v>
      </c>
      <c r="M1046" s="27"/>
    </row>
    <row r="1047" spans="1:13">
      <c r="A1047" s="16">
        <v>1045</v>
      </c>
      <c r="B1047" s="17"/>
      <c r="C1047" s="18" t="s">
        <v>1204</v>
      </c>
      <c r="D1047" s="19"/>
      <c r="E1047" s="19" t="s">
        <v>33</v>
      </c>
      <c r="F1047" s="20" t="s">
        <v>3038</v>
      </c>
      <c r="G1047" s="21" t="s">
        <v>3039</v>
      </c>
      <c r="H1047" s="17" t="s">
        <v>0</v>
      </c>
      <c r="I1047" s="26">
        <v>529.81</v>
      </c>
      <c r="J1047" s="26">
        <v>529.81</v>
      </c>
      <c r="K1047" s="16">
        <v>18823679002</v>
      </c>
      <c r="L1047" s="17" t="s">
        <v>5</v>
      </c>
      <c r="M1047" s="27"/>
    </row>
    <row r="1048" spans="1:13">
      <c r="A1048" s="16">
        <v>1046</v>
      </c>
      <c r="B1048" s="17"/>
      <c r="C1048" s="18" t="s">
        <v>3040</v>
      </c>
      <c r="D1048" s="19"/>
      <c r="E1048" s="19" t="s">
        <v>69</v>
      </c>
      <c r="F1048" s="20" t="s">
        <v>3041</v>
      </c>
      <c r="G1048" s="21" t="s">
        <v>3042</v>
      </c>
      <c r="H1048" s="17" t="s">
        <v>0</v>
      </c>
      <c r="I1048" s="26">
        <v>896.52</v>
      </c>
      <c r="J1048" s="26">
        <v>896.52</v>
      </c>
      <c r="K1048" s="16">
        <v>13874092350</v>
      </c>
      <c r="L1048" s="17" t="s">
        <v>5</v>
      </c>
      <c r="M1048" s="27"/>
    </row>
    <row r="1049" spans="1:13">
      <c r="A1049" s="16">
        <v>1047</v>
      </c>
      <c r="B1049" s="17"/>
      <c r="C1049" s="18" t="s">
        <v>538</v>
      </c>
      <c r="D1049" s="19"/>
      <c r="E1049" s="19" t="s">
        <v>29</v>
      </c>
      <c r="F1049" s="20" t="s">
        <v>3043</v>
      </c>
      <c r="G1049" s="21" t="s">
        <v>3044</v>
      </c>
      <c r="H1049" s="17" t="s">
        <v>0</v>
      </c>
      <c r="I1049" s="26">
        <v>400.26</v>
      </c>
      <c r="J1049" s="26">
        <v>400.26</v>
      </c>
      <c r="K1049" s="16">
        <v>13487783561</v>
      </c>
      <c r="L1049" s="17" t="s">
        <v>5</v>
      </c>
      <c r="M1049" s="27"/>
    </row>
    <row r="1050" spans="1:13">
      <c r="A1050" s="16">
        <v>1048</v>
      </c>
      <c r="B1050" s="17"/>
      <c r="C1050" s="18" t="s">
        <v>3045</v>
      </c>
      <c r="D1050" s="19"/>
      <c r="E1050" s="19" t="s">
        <v>37</v>
      </c>
      <c r="F1050" s="20" t="s">
        <v>3046</v>
      </c>
      <c r="G1050" s="21" t="s">
        <v>3047</v>
      </c>
      <c r="H1050" s="17" t="s">
        <v>0</v>
      </c>
      <c r="I1050" s="26">
        <v>1521.7</v>
      </c>
      <c r="J1050" s="26">
        <v>1521.7</v>
      </c>
      <c r="K1050" s="16">
        <v>18692111363</v>
      </c>
      <c r="L1050" s="17" t="s">
        <v>5</v>
      </c>
      <c r="M1050" s="27"/>
    </row>
    <row r="1051" spans="1:13">
      <c r="A1051" s="16">
        <v>1049</v>
      </c>
      <c r="B1051" s="17"/>
      <c r="C1051" s="18" t="s">
        <v>3048</v>
      </c>
      <c r="D1051" s="19"/>
      <c r="E1051" s="19" t="s">
        <v>37</v>
      </c>
      <c r="F1051" s="20" t="s">
        <v>3049</v>
      </c>
      <c r="G1051" s="21" t="s">
        <v>3050</v>
      </c>
      <c r="H1051" s="17" t="s">
        <v>0</v>
      </c>
      <c r="I1051" s="26">
        <v>106</v>
      </c>
      <c r="J1051" s="26">
        <v>106</v>
      </c>
      <c r="K1051" s="16">
        <v>17773053596</v>
      </c>
      <c r="L1051" s="17" t="s">
        <v>5</v>
      </c>
      <c r="M1051" s="27"/>
    </row>
    <row r="1052" spans="1:13">
      <c r="A1052" s="16">
        <v>1050</v>
      </c>
      <c r="B1052" s="17"/>
      <c r="C1052" s="18" t="s">
        <v>3051</v>
      </c>
      <c r="D1052" s="19"/>
      <c r="E1052" s="19" t="s">
        <v>288</v>
      </c>
      <c r="F1052" s="20" t="s">
        <v>3052</v>
      </c>
      <c r="G1052" s="21" t="s">
        <v>3053</v>
      </c>
      <c r="H1052" s="17" t="s">
        <v>0</v>
      </c>
      <c r="I1052" s="26">
        <v>1383.08</v>
      </c>
      <c r="J1052" s="26">
        <v>1383.08</v>
      </c>
      <c r="K1052" s="16">
        <v>18711292691</v>
      </c>
      <c r="L1052" s="17" t="s">
        <v>5</v>
      </c>
      <c r="M1052" s="27"/>
    </row>
    <row r="1053" spans="1:13">
      <c r="A1053" s="16">
        <v>1051</v>
      </c>
      <c r="B1053" s="17"/>
      <c r="C1053" s="18" t="s">
        <v>3054</v>
      </c>
      <c r="D1053" s="19"/>
      <c r="E1053" s="19" t="s">
        <v>115</v>
      </c>
      <c r="F1053" s="20" t="s">
        <v>3055</v>
      </c>
      <c r="G1053" s="21" t="s">
        <v>3056</v>
      </c>
      <c r="H1053" s="17" t="s">
        <v>0</v>
      </c>
      <c r="I1053" s="26">
        <v>944.09</v>
      </c>
      <c r="J1053" s="26">
        <v>944.09</v>
      </c>
      <c r="K1053" s="16">
        <v>13575031779</v>
      </c>
      <c r="L1053" s="17" t="s">
        <v>5</v>
      </c>
      <c r="M1053" s="27"/>
    </row>
    <row r="1054" spans="1:13">
      <c r="A1054" s="16">
        <v>1052</v>
      </c>
      <c r="B1054" s="17"/>
      <c r="C1054" s="18" t="s">
        <v>3057</v>
      </c>
      <c r="D1054" s="19"/>
      <c r="E1054" s="19" t="s">
        <v>336</v>
      </c>
      <c r="F1054" s="20" t="s">
        <v>3058</v>
      </c>
      <c r="G1054" s="21" t="s">
        <v>3059</v>
      </c>
      <c r="H1054" s="17" t="s">
        <v>0</v>
      </c>
      <c r="I1054" s="26">
        <v>1040.48</v>
      </c>
      <c r="J1054" s="26">
        <v>1040.48</v>
      </c>
      <c r="K1054" s="16">
        <v>18216395310</v>
      </c>
      <c r="L1054" s="17" t="s">
        <v>5</v>
      </c>
      <c r="M1054" s="27"/>
    </row>
    <row r="1055" spans="1:13">
      <c r="A1055" s="16">
        <v>1053</v>
      </c>
      <c r="B1055" s="17"/>
      <c r="C1055" s="18" t="s">
        <v>3060</v>
      </c>
      <c r="D1055" s="19"/>
      <c r="E1055" s="19" t="s">
        <v>281</v>
      </c>
      <c r="F1055" s="20" t="s">
        <v>3061</v>
      </c>
      <c r="G1055" s="21" t="s">
        <v>3062</v>
      </c>
      <c r="H1055" s="17" t="s">
        <v>0</v>
      </c>
      <c r="I1055" s="26">
        <v>1241.04</v>
      </c>
      <c r="J1055" s="26">
        <v>1241.04</v>
      </c>
      <c r="K1055" s="16">
        <v>13367300589</v>
      </c>
      <c r="L1055" s="17" t="s">
        <v>5</v>
      </c>
      <c r="M1055" s="27"/>
    </row>
    <row r="1056" spans="1:13">
      <c r="A1056" s="16">
        <v>1054</v>
      </c>
      <c r="B1056" s="17"/>
      <c r="C1056" s="18" t="s">
        <v>3063</v>
      </c>
      <c r="D1056" s="19"/>
      <c r="E1056" s="19" t="s">
        <v>281</v>
      </c>
      <c r="F1056" s="20" t="s">
        <v>3064</v>
      </c>
      <c r="G1056" s="21" t="s">
        <v>3065</v>
      </c>
      <c r="H1056" s="17" t="s">
        <v>0</v>
      </c>
      <c r="I1056" s="26">
        <v>259.36</v>
      </c>
      <c r="J1056" s="26">
        <v>259.36</v>
      </c>
      <c r="K1056" s="16">
        <v>19918078183</v>
      </c>
      <c r="L1056" s="17" t="s">
        <v>5</v>
      </c>
      <c r="M1056" s="27"/>
    </row>
    <row r="1057" spans="1:13">
      <c r="A1057" s="16">
        <v>1055</v>
      </c>
      <c r="B1057" s="17"/>
      <c r="C1057" s="18" t="s">
        <v>3066</v>
      </c>
      <c r="D1057" s="19"/>
      <c r="E1057" s="19" t="s">
        <v>55</v>
      </c>
      <c r="F1057" s="20" t="s">
        <v>3067</v>
      </c>
      <c r="G1057" s="21" t="s">
        <v>3068</v>
      </c>
      <c r="H1057" s="17" t="s">
        <v>0</v>
      </c>
      <c r="I1057" s="26">
        <v>547.56</v>
      </c>
      <c r="J1057" s="26">
        <v>547.56</v>
      </c>
      <c r="K1057" s="16">
        <v>15700822953</v>
      </c>
      <c r="L1057" s="17" t="s">
        <v>5</v>
      </c>
      <c r="M1057" s="27"/>
    </row>
    <row r="1058" spans="1:13">
      <c r="A1058" s="16">
        <v>1056</v>
      </c>
      <c r="B1058" s="17"/>
      <c r="C1058" s="18" t="s">
        <v>3069</v>
      </c>
      <c r="D1058" s="19"/>
      <c r="E1058" s="19" t="s">
        <v>33</v>
      </c>
      <c r="F1058" s="20" t="s">
        <v>3070</v>
      </c>
      <c r="G1058" s="21" t="s">
        <v>3071</v>
      </c>
      <c r="H1058" s="17" t="s">
        <v>0</v>
      </c>
      <c r="I1058" s="26">
        <v>2699.23</v>
      </c>
      <c r="J1058" s="26">
        <v>2699.23</v>
      </c>
      <c r="K1058" s="16"/>
      <c r="L1058" s="17" t="s">
        <v>5</v>
      </c>
      <c r="M1058" s="27"/>
    </row>
    <row r="1059" spans="1:13">
      <c r="A1059" s="16">
        <v>1057</v>
      </c>
      <c r="B1059" s="17"/>
      <c r="C1059" s="18" t="s">
        <v>3072</v>
      </c>
      <c r="D1059" s="19"/>
      <c r="E1059" s="19" t="s">
        <v>174</v>
      </c>
      <c r="F1059" s="20" t="s">
        <v>3073</v>
      </c>
      <c r="G1059" s="21" t="s">
        <v>3074</v>
      </c>
      <c r="H1059" s="17" t="s">
        <v>0</v>
      </c>
      <c r="I1059" s="26">
        <v>360.46</v>
      </c>
      <c r="J1059" s="26">
        <v>360.46</v>
      </c>
      <c r="K1059" s="16">
        <v>13789049902</v>
      </c>
      <c r="L1059" s="17" t="s">
        <v>5</v>
      </c>
      <c r="M1059" s="27"/>
    </row>
    <row r="1060" spans="1:13">
      <c r="A1060" s="16">
        <v>1058</v>
      </c>
      <c r="B1060" s="17"/>
      <c r="C1060" s="18" t="s">
        <v>3075</v>
      </c>
      <c r="D1060" s="19"/>
      <c r="E1060" s="19" t="s">
        <v>336</v>
      </c>
      <c r="F1060" s="20" t="s">
        <v>3076</v>
      </c>
      <c r="G1060" s="21" t="s">
        <v>3077</v>
      </c>
      <c r="H1060" s="17" t="s">
        <v>0</v>
      </c>
      <c r="I1060" s="26">
        <v>2117.21</v>
      </c>
      <c r="J1060" s="26">
        <v>2117.21</v>
      </c>
      <c r="K1060" s="16">
        <v>13469256890</v>
      </c>
      <c r="L1060" s="17" t="s">
        <v>5</v>
      </c>
      <c r="M1060" s="27"/>
    </row>
    <row r="1061" spans="1:13">
      <c r="A1061" s="16">
        <v>1059</v>
      </c>
      <c r="B1061" s="17"/>
      <c r="C1061" s="18" t="s">
        <v>3078</v>
      </c>
      <c r="D1061" s="19"/>
      <c r="E1061" s="19" t="s">
        <v>288</v>
      </c>
      <c r="F1061" s="20" t="s">
        <v>3079</v>
      </c>
      <c r="G1061" s="21" t="s">
        <v>3080</v>
      </c>
      <c r="H1061" s="17" t="s">
        <v>0</v>
      </c>
      <c r="I1061" s="26">
        <v>6228.77</v>
      </c>
      <c r="J1061" s="26">
        <v>6228.77</v>
      </c>
      <c r="K1061" s="16">
        <v>13469253587</v>
      </c>
      <c r="L1061" s="17" t="s">
        <v>5</v>
      </c>
      <c r="M1061" s="27"/>
    </row>
    <row r="1062" spans="1:13">
      <c r="A1062" s="16">
        <v>1060</v>
      </c>
      <c r="B1062" s="17"/>
      <c r="C1062" s="18" t="s">
        <v>3081</v>
      </c>
      <c r="D1062" s="19"/>
      <c r="E1062" s="19" t="s">
        <v>33</v>
      </c>
      <c r="F1062" s="20" t="s">
        <v>3082</v>
      </c>
      <c r="G1062" s="21" t="s">
        <v>3083</v>
      </c>
      <c r="H1062" s="17" t="s">
        <v>0</v>
      </c>
      <c r="I1062" s="26">
        <v>3538.64</v>
      </c>
      <c r="J1062" s="26">
        <v>3538.64</v>
      </c>
      <c r="K1062" s="16"/>
      <c r="L1062" s="17" t="s">
        <v>5</v>
      </c>
      <c r="M1062" s="27"/>
    </row>
    <row r="1063" spans="1:13">
      <c r="A1063" s="16">
        <v>1061</v>
      </c>
      <c r="B1063" s="17"/>
      <c r="C1063" s="18" t="s">
        <v>3084</v>
      </c>
      <c r="D1063" s="19"/>
      <c r="E1063" s="19" t="s">
        <v>45</v>
      </c>
      <c r="F1063" s="20" t="s">
        <v>3085</v>
      </c>
      <c r="G1063" s="21" t="s">
        <v>3086</v>
      </c>
      <c r="H1063" s="17" t="s">
        <v>0</v>
      </c>
      <c r="I1063" s="26">
        <v>592.29</v>
      </c>
      <c r="J1063" s="26">
        <v>592.29</v>
      </c>
      <c r="K1063" s="16">
        <v>18673068190</v>
      </c>
      <c r="L1063" s="17" t="s">
        <v>5</v>
      </c>
      <c r="M1063" s="27"/>
    </row>
    <row r="1064" spans="1:13">
      <c r="A1064" s="16">
        <v>1062</v>
      </c>
      <c r="B1064" s="17"/>
      <c r="C1064" s="18" t="s">
        <v>3087</v>
      </c>
      <c r="D1064" s="19"/>
      <c r="E1064" s="19" t="s">
        <v>65</v>
      </c>
      <c r="F1064" s="20" t="s">
        <v>3088</v>
      </c>
      <c r="G1064" s="21" t="s">
        <v>3089</v>
      </c>
      <c r="H1064" s="17" t="s">
        <v>0</v>
      </c>
      <c r="I1064" s="26">
        <v>1293.44</v>
      </c>
      <c r="J1064" s="26">
        <v>1293.44</v>
      </c>
      <c r="K1064" s="16">
        <v>18973076099</v>
      </c>
      <c r="L1064" s="17" t="s">
        <v>5</v>
      </c>
      <c r="M1064" s="27"/>
    </row>
    <row r="1065" spans="1:13">
      <c r="A1065" s="16">
        <v>1063</v>
      </c>
      <c r="B1065" s="17"/>
      <c r="C1065" s="18" t="s">
        <v>3090</v>
      </c>
      <c r="D1065" s="19"/>
      <c r="E1065" s="19" t="s">
        <v>281</v>
      </c>
      <c r="F1065" s="20" t="s">
        <v>3091</v>
      </c>
      <c r="G1065" s="21" t="s">
        <v>3092</v>
      </c>
      <c r="H1065" s="17" t="s">
        <v>0</v>
      </c>
      <c r="I1065" s="26">
        <v>99.2</v>
      </c>
      <c r="J1065" s="26">
        <v>99.2</v>
      </c>
      <c r="K1065" s="16">
        <v>13874069202</v>
      </c>
      <c r="L1065" s="17" t="s">
        <v>5</v>
      </c>
      <c r="M1065" s="27"/>
    </row>
    <row r="1066" spans="1:13">
      <c r="A1066" s="16">
        <v>1064</v>
      </c>
      <c r="B1066" s="17"/>
      <c r="C1066" s="18" t="s">
        <v>3093</v>
      </c>
      <c r="D1066" s="19"/>
      <c r="E1066" s="19" t="s">
        <v>104</v>
      </c>
      <c r="F1066" s="20" t="s">
        <v>3094</v>
      </c>
      <c r="G1066" s="21" t="s">
        <v>3095</v>
      </c>
      <c r="H1066" s="17" t="s">
        <v>0</v>
      </c>
      <c r="I1066" s="26">
        <v>2873.35</v>
      </c>
      <c r="J1066" s="26">
        <v>2873.35</v>
      </c>
      <c r="K1066" s="16">
        <v>13017209376</v>
      </c>
      <c r="L1066" s="17" t="s">
        <v>5</v>
      </c>
      <c r="M1066" s="27"/>
    </row>
    <row r="1067" spans="1:13">
      <c r="A1067" s="16">
        <v>1065</v>
      </c>
      <c r="B1067" s="17"/>
      <c r="C1067" s="18" t="s">
        <v>2655</v>
      </c>
      <c r="D1067" s="19"/>
      <c r="E1067" s="19" t="s">
        <v>119</v>
      </c>
      <c r="F1067" s="20" t="s">
        <v>3096</v>
      </c>
      <c r="G1067" s="21" t="s">
        <v>3097</v>
      </c>
      <c r="H1067" s="17" t="s">
        <v>0</v>
      </c>
      <c r="I1067" s="26">
        <v>286.44</v>
      </c>
      <c r="J1067" s="26">
        <v>286.44</v>
      </c>
      <c r="K1067" s="16">
        <v>13548902494</v>
      </c>
      <c r="L1067" s="17" t="s">
        <v>5</v>
      </c>
      <c r="M1067" s="27"/>
    </row>
    <row r="1068" spans="1:13">
      <c r="A1068" s="16">
        <v>1066</v>
      </c>
      <c r="B1068" s="17"/>
      <c r="C1068" s="18" t="s">
        <v>1656</v>
      </c>
      <c r="D1068" s="19"/>
      <c r="E1068" s="19" t="s">
        <v>355</v>
      </c>
      <c r="F1068" s="20" t="s">
        <v>3098</v>
      </c>
      <c r="G1068" s="21" t="s">
        <v>3099</v>
      </c>
      <c r="H1068" s="17" t="s">
        <v>0</v>
      </c>
      <c r="I1068" s="26">
        <v>1989</v>
      </c>
      <c r="J1068" s="26">
        <v>1989</v>
      </c>
      <c r="K1068" s="16"/>
      <c r="L1068" s="17" t="s">
        <v>5</v>
      </c>
      <c r="M1068" s="27"/>
    </row>
    <row r="1069" spans="1:13">
      <c r="A1069" s="16">
        <v>1067</v>
      </c>
      <c r="B1069" s="17"/>
      <c r="C1069" s="18" t="s">
        <v>3100</v>
      </c>
      <c r="D1069" s="19"/>
      <c r="E1069" s="19" t="s">
        <v>76</v>
      </c>
      <c r="F1069" s="20" t="s">
        <v>3101</v>
      </c>
      <c r="G1069" s="21" t="s">
        <v>3102</v>
      </c>
      <c r="H1069" s="17" t="s">
        <v>0</v>
      </c>
      <c r="I1069" s="26">
        <v>191.88</v>
      </c>
      <c r="J1069" s="26">
        <v>191.88</v>
      </c>
      <c r="K1069" s="16">
        <v>17873026803</v>
      </c>
      <c r="L1069" s="17" t="s">
        <v>5</v>
      </c>
      <c r="M1069" s="27"/>
    </row>
    <row r="1070" spans="1:13">
      <c r="A1070" s="16">
        <v>1068</v>
      </c>
      <c r="B1070" s="17"/>
      <c r="C1070" s="18" t="s">
        <v>3103</v>
      </c>
      <c r="D1070" s="19"/>
      <c r="E1070" s="19" t="s">
        <v>108</v>
      </c>
      <c r="F1070" s="20" t="s">
        <v>3104</v>
      </c>
      <c r="G1070" s="21" t="s">
        <v>3105</v>
      </c>
      <c r="H1070" s="17" t="s">
        <v>0</v>
      </c>
      <c r="I1070" s="26">
        <v>312.26</v>
      </c>
      <c r="J1070" s="26">
        <v>312.26</v>
      </c>
      <c r="K1070" s="16">
        <v>18390402353</v>
      </c>
      <c r="L1070" s="17" t="s">
        <v>5</v>
      </c>
      <c r="M1070" s="27"/>
    </row>
    <row r="1071" spans="1:13">
      <c r="A1071" s="16">
        <v>1069</v>
      </c>
      <c r="B1071" s="17"/>
      <c r="C1071" s="18" t="s">
        <v>445</v>
      </c>
      <c r="D1071" s="19"/>
      <c r="E1071" s="19" t="s">
        <v>288</v>
      </c>
      <c r="F1071" s="20" t="s">
        <v>3106</v>
      </c>
      <c r="G1071" s="21" t="s">
        <v>3107</v>
      </c>
      <c r="H1071" s="17" t="s">
        <v>0</v>
      </c>
      <c r="I1071" s="26">
        <v>1039.03</v>
      </c>
      <c r="J1071" s="26">
        <v>1039.03</v>
      </c>
      <c r="K1071" s="16">
        <v>17680440356</v>
      </c>
      <c r="L1071" s="17" t="s">
        <v>5</v>
      </c>
      <c r="M1071" s="27"/>
    </row>
    <row r="1072" spans="1:13">
      <c r="A1072" s="16">
        <v>1070</v>
      </c>
      <c r="B1072" s="17"/>
      <c r="C1072" s="18" t="s">
        <v>3108</v>
      </c>
      <c r="D1072" s="19"/>
      <c r="E1072" s="19" t="s">
        <v>336</v>
      </c>
      <c r="F1072" s="20" t="s">
        <v>3109</v>
      </c>
      <c r="G1072" s="21" t="s">
        <v>3110</v>
      </c>
      <c r="H1072" s="17" t="s">
        <v>0</v>
      </c>
      <c r="I1072" s="26">
        <v>44</v>
      </c>
      <c r="J1072" s="26">
        <v>44</v>
      </c>
      <c r="K1072" s="16">
        <v>19973091887</v>
      </c>
      <c r="L1072" s="17" t="s">
        <v>5</v>
      </c>
      <c r="M1072" s="27"/>
    </row>
    <row r="1073" spans="1:13">
      <c r="A1073" s="16">
        <v>1071</v>
      </c>
      <c r="B1073" s="17"/>
      <c r="C1073" s="18" t="s">
        <v>3111</v>
      </c>
      <c r="D1073" s="19"/>
      <c r="E1073" s="19" t="s">
        <v>238</v>
      </c>
      <c r="F1073" s="20" t="s">
        <v>3112</v>
      </c>
      <c r="G1073" s="21" t="s">
        <v>3113</v>
      </c>
      <c r="H1073" s="17" t="s">
        <v>0</v>
      </c>
      <c r="I1073" s="26">
        <v>3172.27</v>
      </c>
      <c r="J1073" s="26">
        <v>3172.27</v>
      </c>
      <c r="K1073" s="16">
        <v>13873028216</v>
      </c>
      <c r="L1073" s="17" t="s">
        <v>5</v>
      </c>
      <c r="M1073" s="27"/>
    </row>
    <row r="1074" spans="1:13">
      <c r="A1074" s="16">
        <v>1072</v>
      </c>
      <c r="B1074" s="17"/>
      <c r="C1074" s="18" t="s">
        <v>3114</v>
      </c>
      <c r="D1074" s="19"/>
      <c r="E1074" s="19" t="s">
        <v>37</v>
      </c>
      <c r="F1074" s="20" t="s">
        <v>3115</v>
      </c>
      <c r="G1074" s="21" t="s">
        <v>3116</v>
      </c>
      <c r="H1074" s="17" t="s">
        <v>0</v>
      </c>
      <c r="I1074" s="26">
        <v>50</v>
      </c>
      <c r="J1074" s="26">
        <v>50</v>
      </c>
      <c r="K1074" s="16">
        <v>13907308352</v>
      </c>
      <c r="L1074" s="17" t="s">
        <v>5</v>
      </c>
      <c r="M1074" s="27"/>
    </row>
    <row r="1075" spans="1:13">
      <c r="A1075" s="16">
        <v>1073</v>
      </c>
      <c r="B1075" s="17"/>
      <c r="C1075" s="18" t="s">
        <v>1921</v>
      </c>
      <c r="D1075" s="19"/>
      <c r="E1075" s="19" t="s">
        <v>29</v>
      </c>
      <c r="F1075" s="20" t="s">
        <v>3117</v>
      </c>
      <c r="G1075" s="21" t="s">
        <v>3118</v>
      </c>
      <c r="H1075" s="17" t="s">
        <v>0</v>
      </c>
      <c r="I1075" s="26">
        <v>442.92</v>
      </c>
      <c r="J1075" s="26">
        <v>442.92</v>
      </c>
      <c r="K1075" s="16">
        <v>15292017758</v>
      </c>
      <c r="L1075" s="17" t="s">
        <v>5</v>
      </c>
      <c r="M1075" s="27"/>
    </row>
    <row r="1076" spans="1:13">
      <c r="A1076" s="16">
        <v>1074</v>
      </c>
      <c r="B1076" s="17"/>
      <c r="C1076" s="18" t="s">
        <v>3119</v>
      </c>
      <c r="D1076" s="19"/>
      <c r="E1076" s="19" t="s">
        <v>37</v>
      </c>
      <c r="F1076" s="20" t="s">
        <v>3120</v>
      </c>
      <c r="G1076" s="21" t="s">
        <v>3121</v>
      </c>
      <c r="H1076" s="17" t="s">
        <v>0</v>
      </c>
      <c r="I1076" s="26">
        <v>512.02</v>
      </c>
      <c r="J1076" s="26">
        <v>512.02</v>
      </c>
      <c r="K1076" s="16">
        <v>15292012725</v>
      </c>
      <c r="L1076" s="17" t="s">
        <v>5</v>
      </c>
      <c r="M1076" s="27"/>
    </row>
    <row r="1077" spans="1:13">
      <c r="A1077" s="16">
        <v>1075</v>
      </c>
      <c r="B1077" s="17"/>
      <c r="C1077" s="18" t="s">
        <v>3122</v>
      </c>
      <c r="D1077" s="19"/>
      <c r="E1077" s="19" t="s">
        <v>115</v>
      </c>
      <c r="F1077" s="20" t="s">
        <v>3123</v>
      </c>
      <c r="G1077" s="21" t="s">
        <v>3124</v>
      </c>
      <c r="H1077" s="17" t="s">
        <v>0</v>
      </c>
      <c r="I1077" s="26">
        <v>567.24</v>
      </c>
      <c r="J1077" s="26">
        <v>567.24</v>
      </c>
      <c r="K1077" s="16">
        <v>13117407515</v>
      </c>
      <c r="L1077" s="17" t="s">
        <v>5</v>
      </c>
      <c r="M1077" s="27"/>
    </row>
    <row r="1078" spans="1:13">
      <c r="A1078" s="16">
        <v>1076</v>
      </c>
      <c r="B1078" s="17"/>
      <c r="C1078" s="18" t="s">
        <v>3125</v>
      </c>
      <c r="D1078" s="19"/>
      <c r="E1078" s="19" t="s">
        <v>45</v>
      </c>
      <c r="F1078" s="20" t="s">
        <v>3126</v>
      </c>
      <c r="G1078" s="21" t="s">
        <v>3127</v>
      </c>
      <c r="H1078" s="17" t="s">
        <v>0</v>
      </c>
      <c r="I1078" s="26">
        <v>5720.34</v>
      </c>
      <c r="J1078" s="26">
        <v>5720.34</v>
      </c>
      <c r="K1078" s="16"/>
      <c r="L1078" s="17" t="s">
        <v>5</v>
      </c>
      <c r="M1078" s="27"/>
    </row>
    <row r="1079" spans="1:13">
      <c r="A1079" s="16">
        <v>1077</v>
      </c>
      <c r="B1079" s="17"/>
      <c r="C1079" s="18" t="s">
        <v>3128</v>
      </c>
      <c r="D1079" s="19"/>
      <c r="E1079" s="19" t="s">
        <v>819</v>
      </c>
      <c r="F1079" s="20" t="s">
        <v>3129</v>
      </c>
      <c r="G1079" s="21" t="s">
        <v>3130</v>
      </c>
      <c r="H1079" s="17" t="s">
        <v>0</v>
      </c>
      <c r="I1079" s="26">
        <v>1225.2</v>
      </c>
      <c r="J1079" s="26">
        <v>1225.2</v>
      </c>
      <c r="K1079" s="16">
        <v>15115078797</v>
      </c>
      <c r="L1079" s="17" t="s">
        <v>5</v>
      </c>
      <c r="M1079" s="27"/>
    </row>
    <row r="1080" spans="1:13">
      <c r="A1080" s="16">
        <v>1078</v>
      </c>
      <c r="B1080" s="17"/>
      <c r="C1080" s="18" t="s">
        <v>3131</v>
      </c>
      <c r="D1080" s="19"/>
      <c r="E1080" s="19" t="s">
        <v>45</v>
      </c>
      <c r="F1080" s="20" t="s">
        <v>3132</v>
      </c>
      <c r="G1080" s="21" t="s">
        <v>3133</v>
      </c>
      <c r="H1080" s="17" t="s">
        <v>0</v>
      </c>
      <c r="I1080" s="26">
        <v>1004.2</v>
      </c>
      <c r="J1080" s="26">
        <v>1004.2</v>
      </c>
      <c r="K1080" s="16">
        <v>13476978868</v>
      </c>
      <c r="L1080" s="17" t="s">
        <v>5</v>
      </c>
      <c r="M1080" s="27"/>
    </row>
    <row r="1081" spans="1:13">
      <c r="A1081" s="16">
        <v>1079</v>
      </c>
      <c r="B1081" s="17"/>
      <c r="C1081" s="18" t="s">
        <v>3134</v>
      </c>
      <c r="D1081" s="19"/>
      <c r="E1081" s="19" t="s">
        <v>65</v>
      </c>
      <c r="F1081" s="20" t="s">
        <v>3135</v>
      </c>
      <c r="G1081" s="21" t="s">
        <v>3136</v>
      </c>
      <c r="H1081" s="17" t="s">
        <v>0</v>
      </c>
      <c r="I1081" s="26">
        <v>5009.66</v>
      </c>
      <c r="J1081" s="26">
        <v>5009.66</v>
      </c>
      <c r="K1081" s="16"/>
      <c r="L1081" s="17" t="s">
        <v>5</v>
      </c>
      <c r="M1081" s="27"/>
    </row>
    <row r="1082" spans="1:13">
      <c r="A1082" s="16">
        <v>1080</v>
      </c>
      <c r="B1082" s="17"/>
      <c r="C1082" s="18" t="s">
        <v>3137</v>
      </c>
      <c r="D1082" s="19"/>
      <c r="E1082" s="19" t="s">
        <v>55</v>
      </c>
      <c r="F1082" s="20" t="s">
        <v>3138</v>
      </c>
      <c r="G1082" s="21" t="s">
        <v>3139</v>
      </c>
      <c r="H1082" s="17" t="s">
        <v>0</v>
      </c>
      <c r="I1082" s="26">
        <v>1568.46</v>
      </c>
      <c r="J1082" s="26">
        <v>1568.46</v>
      </c>
      <c r="K1082" s="16">
        <v>13574028350</v>
      </c>
      <c r="L1082" s="17" t="s">
        <v>5</v>
      </c>
      <c r="M1082" s="27"/>
    </row>
    <row r="1083" spans="1:13">
      <c r="A1083" s="16">
        <v>1081</v>
      </c>
      <c r="B1083" s="17"/>
      <c r="C1083" s="18" t="s">
        <v>3140</v>
      </c>
      <c r="D1083" s="19"/>
      <c r="E1083" s="19" t="s">
        <v>174</v>
      </c>
      <c r="F1083" s="20" t="s">
        <v>3141</v>
      </c>
      <c r="G1083" s="21" t="s">
        <v>3142</v>
      </c>
      <c r="H1083" s="17" t="s">
        <v>0</v>
      </c>
      <c r="I1083" s="26">
        <v>488.82</v>
      </c>
      <c r="J1083" s="26">
        <v>488.82</v>
      </c>
      <c r="K1083" s="16">
        <v>18673075643</v>
      </c>
      <c r="L1083" s="17" t="s">
        <v>5</v>
      </c>
      <c r="M1083" s="27"/>
    </row>
    <row r="1084" spans="1:13">
      <c r="A1084" s="16">
        <v>1082</v>
      </c>
      <c r="B1084" s="17"/>
      <c r="C1084" s="18" t="s">
        <v>2376</v>
      </c>
      <c r="D1084" s="19"/>
      <c r="E1084" s="19" t="s">
        <v>108</v>
      </c>
      <c r="F1084" s="20" t="s">
        <v>3143</v>
      </c>
      <c r="G1084" s="21" t="s">
        <v>3144</v>
      </c>
      <c r="H1084" s="17" t="s">
        <v>0</v>
      </c>
      <c r="I1084" s="26">
        <v>5392.57</v>
      </c>
      <c r="J1084" s="26">
        <v>5392.57</v>
      </c>
      <c r="K1084" s="16"/>
      <c r="L1084" s="17" t="s">
        <v>5</v>
      </c>
      <c r="M1084" s="27"/>
    </row>
    <row r="1085" spans="1:13">
      <c r="A1085" s="16">
        <v>1083</v>
      </c>
      <c r="B1085" s="17"/>
      <c r="C1085" s="18" t="s">
        <v>3145</v>
      </c>
      <c r="D1085" s="19"/>
      <c r="E1085" s="19" t="s">
        <v>45</v>
      </c>
      <c r="F1085" s="20" t="s">
        <v>3146</v>
      </c>
      <c r="G1085" s="21" t="s">
        <v>3147</v>
      </c>
      <c r="H1085" s="17" t="s">
        <v>0</v>
      </c>
      <c r="I1085" s="26">
        <v>9483.59</v>
      </c>
      <c r="J1085" s="26">
        <v>9483.59</v>
      </c>
      <c r="K1085" s="16">
        <v>13396991810</v>
      </c>
      <c r="L1085" s="17" t="s">
        <v>5</v>
      </c>
      <c r="M1085" s="27"/>
    </row>
    <row r="1086" spans="1:13">
      <c r="A1086" s="16">
        <v>1084</v>
      </c>
      <c r="B1086" s="17"/>
      <c r="C1086" s="18" t="s">
        <v>613</v>
      </c>
      <c r="D1086" s="19"/>
      <c r="E1086" s="19" t="s">
        <v>65</v>
      </c>
      <c r="F1086" s="20" t="s">
        <v>3148</v>
      </c>
      <c r="G1086" s="21" t="s">
        <v>3149</v>
      </c>
      <c r="H1086" s="17" t="s">
        <v>0</v>
      </c>
      <c r="I1086" s="26">
        <v>8964.03</v>
      </c>
      <c r="J1086" s="26">
        <v>8964.03</v>
      </c>
      <c r="K1086" s="16"/>
      <c r="L1086" s="17" t="s">
        <v>5</v>
      </c>
      <c r="M1086" s="27"/>
    </row>
    <row r="1087" spans="1:13">
      <c r="A1087" s="16">
        <v>1085</v>
      </c>
      <c r="B1087" s="17"/>
      <c r="C1087" s="18" t="s">
        <v>48</v>
      </c>
      <c r="D1087" s="19"/>
      <c r="E1087" s="19" t="s">
        <v>29</v>
      </c>
      <c r="F1087" s="20" t="s">
        <v>3150</v>
      </c>
      <c r="G1087" s="21" t="s">
        <v>3151</v>
      </c>
      <c r="H1087" s="17" t="s">
        <v>0</v>
      </c>
      <c r="I1087" s="26">
        <v>307.4</v>
      </c>
      <c r="J1087" s="26">
        <v>307.4</v>
      </c>
      <c r="K1087" s="16">
        <v>13298509860</v>
      </c>
      <c r="L1087" s="17" t="s">
        <v>5</v>
      </c>
      <c r="M1087" s="27"/>
    </row>
    <row r="1088" spans="1:13">
      <c r="A1088" s="16">
        <v>1086</v>
      </c>
      <c r="B1088" s="17"/>
      <c r="C1088" s="18" t="s">
        <v>3152</v>
      </c>
      <c r="D1088" s="19"/>
      <c r="E1088" s="19" t="s">
        <v>76</v>
      </c>
      <c r="F1088" s="20" t="s">
        <v>3153</v>
      </c>
      <c r="G1088" s="21" t="s">
        <v>3154</v>
      </c>
      <c r="H1088" s="17" t="s">
        <v>0</v>
      </c>
      <c r="I1088" s="26">
        <v>1605.67</v>
      </c>
      <c r="J1088" s="26">
        <v>1605.67</v>
      </c>
      <c r="K1088" s="16">
        <v>15200283872</v>
      </c>
      <c r="L1088" s="17" t="s">
        <v>5</v>
      </c>
      <c r="M1088" s="27"/>
    </row>
    <row r="1089" spans="1:13">
      <c r="A1089" s="16">
        <v>1087</v>
      </c>
      <c r="B1089" s="17"/>
      <c r="C1089" s="18" t="s">
        <v>3155</v>
      </c>
      <c r="D1089" s="19"/>
      <c r="E1089" s="19" t="s">
        <v>133</v>
      </c>
      <c r="F1089" s="20" t="s">
        <v>3156</v>
      </c>
      <c r="G1089" s="21" t="s">
        <v>3157</v>
      </c>
      <c r="H1089" s="17" t="s">
        <v>0</v>
      </c>
      <c r="I1089" s="26">
        <v>172.5</v>
      </c>
      <c r="J1089" s="26">
        <v>172.5</v>
      </c>
      <c r="K1089" s="16">
        <v>13762768673</v>
      </c>
      <c r="L1089" s="17" t="s">
        <v>5</v>
      </c>
      <c r="M1089" s="27"/>
    </row>
    <row r="1090" spans="1:13">
      <c r="A1090" s="16">
        <v>1088</v>
      </c>
      <c r="B1090" s="17"/>
      <c r="C1090" s="18" t="s">
        <v>3158</v>
      </c>
      <c r="D1090" s="19"/>
      <c r="E1090" s="19" t="s">
        <v>355</v>
      </c>
      <c r="F1090" s="20" t="s">
        <v>3159</v>
      </c>
      <c r="G1090" s="21" t="s">
        <v>3160</v>
      </c>
      <c r="H1090" s="17" t="s">
        <v>0</v>
      </c>
      <c r="I1090" s="26">
        <v>846.1</v>
      </c>
      <c r="J1090" s="26">
        <v>846.1</v>
      </c>
      <c r="K1090" s="16"/>
      <c r="L1090" s="17" t="s">
        <v>5</v>
      </c>
      <c r="M1090" s="27"/>
    </row>
    <row r="1091" spans="1:13">
      <c r="A1091" s="16">
        <v>1089</v>
      </c>
      <c r="B1091" s="17"/>
      <c r="C1091" s="18" t="s">
        <v>3161</v>
      </c>
      <c r="D1091" s="19"/>
      <c r="E1091" s="19" t="s">
        <v>76</v>
      </c>
      <c r="F1091" s="20" t="s">
        <v>3162</v>
      </c>
      <c r="G1091" s="21" t="s">
        <v>3163</v>
      </c>
      <c r="H1091" s="17" t="s">
        <v>0</v>
      </c>
      <c r="I1091" s="26">
        <v>407.77</v>
      </c>
      <c r="J1091" s="26">
        <v>407.77</v>
      </c>
      <c r="K1091" s="16">
        <v>18216377297</v>
      </c>
      <c r="L1091" s="17" t="s">
        <v>5</v>
      </c>
      <c r="M1091" s="27"/>
    </row>
    <row r="1092" spans="1:13">
      <c r="A1092" s="16">
        <v>1090</v>
      </c>
      <c r="B1092" s="17"/>
      <c r="C1092" s="18" t="s">
        <v>64</v>
      </c>
      <c r="D1092" s="19"/>
      <c r="E1092" s="19" t="s">
        <v>65</v>
      </c>
      <c r="F1092" s="20" t="s">
        <v>3164</v>
      </c>
      <c r="G1092" s="21" t="s">
        <v>3165</v>
      </c>
      <c r="H1092" s="17" t="s">
        <v>0</v>
      </c>
      <c r="I1092" s="26">
        <v>2139.55</v>
      </c>
      <c r="J1092" s="26">
        <v>2139.55</v>
      </c>
      <c r="K1092" s="16">
        <v>18573071780</v>
      </c>
      <c r="L1092" s="17" t="s">
        <v>5</v>
      </c>
      <c r="M1092" s="27"/>
    </row>
    <row r="1093" spans="1:13">
      <c r="A1093" s="16">
        <v>1091</v>
      </c>
      <c r="B1093" s="17"/>
      <c r="C1093" s="18" t="s">
        <v>3166</v>
      </c>
      <c r="D1093" s="19"/>
      <c r="E1093" s="19" t="s">
        <v>174</v>
      </c>
      <c r="F1093" s="20" t="s">
        <v>3167</v>
      </c>
      <c r="G1093" s="21" t="s">
        <v>3168</v>
      </c>
      <c r="H1093" s="17" t="s">
        <v>0</v>
      </c>
      <c r="I1093" s="26">
        <v>657.75</v>
      </c>
      <c r="J1093" s="26">
        <v>657.75</v>
      </c>
      <c r="K1093" s="16">
        <v>13874092696</v>
      </c>
      <c r="L1093" s="17" t="s">
        <v>5</v>
      </c>
      <c r="M1093" s="27"/>
    </row>
    <row r="1094" spans="1:13">
      <c r="A1094" s="16">
        <v>1092</v>
      </c>
      <c r="B1094" s="17"/>
      <c r="C1094" s="18" t="s">
        <v>3169</v>
      </c>
      <c r="D1094" s="19"/>
      <c r="E1094" s="19" t="s">
        <v>69</v>
      </c>
      <c r="F1094" s="20" t="s">
        <v>3170</v>
      </c>
      <c r="G1094" s="21" t="s">
        <v>3171</v>
      </c>
      <c r="H1094" s="17" t="s">
        <v>0</v>
      </c>
      <c r="I1094" s="26">
        <v>250.2</v>
      </c>
      <c r="J1094" s="26">
        <v>250.2</v>
      </c>
      <c r="K1094" s="16">
        <v>13407305741</v>
      </c>
      <c r="L1094" s="17" t="s">
        <v>5</v>
      </c>
      <c r="M1094" s="27"/>
    </row>
    <row r="1095" spans="1:13">
      <c r="A1095" s="16">
        <v>1093</v>
      </c>
      <c r="B1095" s="17"/>
      <c r="C1095" s="18" t="s">
        <v>613</v>
      </c>
      <c r="D1095" s="19"/>
      <c r="E1095" s="19" t="s">
        <v>65</v>
      </c>
      <c r="F1095" s="20" t="s">
        <v>3172</v>
      </c>
      <c r="G1095" s="21" t="s">
        <v>3173</v>
      </c>
      <c r="H1095" s="17" t="s">
        <v>0</v>
      </c>
      <c r="I1095" s="26">
        <v>1870</v>
      </c>
      <c r="J1095" s="26">
        <v>1870</v>
      </c>
      <c r="K1095" s="16"/>
      <c r="L1095" s="17" t="s">
        <v>5</v>
      </c>
      <c r="M1095" s="27"/>
    </row>
    <row r="1096" spans="1:13">
      <c r="A1096" s="16">
        <v>1094</v>
      </c>
      <c r="B1096" s="17"/>
      <c r="C1096" s="18" t="s">
        <v>3174</v>
      </c>
      <c r="D1096" s="19"/>
      <c r="E1096" s="19" t="s">
        <v>355</v>
      </c>
      <c r="F1096" s="20" t="s">
        <v>3175</v>
      </c>
      <c r="G1096" s="21" t="s">
        <v>3176</v>
      </c>
      <c r="H1096" s="17" t="s">
        <v>0</v>
      </c>
      <c r="I1096" s="26">
        <v>333.23</v>
      </c>
      <c r="J1096" s="26">
        <v>333.23</v>
      </c>
      <c r="K1096" s="16">
        <v>13378003710</v>
      </c>
      <c r="L1096" s="17" t="s">
        <v>5</v>
      </c>
      <c r="M1096" s="27"/>
    </row>
    <row r="1097" spans="1:13">
      <c r="A1097" s="16">
        <v>1095</v>
      </c>
      <c r="B1097" s="17"/>
      <c r="C1097" s="18" t="s">
        <v>3177</v>
      </c>
      <c r="D1097" s="19"/>
      <c r="E1097" s="19" t="s">
        <v>29</v>
      </c>
      <c r="F1097" s="20" t="s">
        <v>3178</v>
      </c>
      <c r="G1097" s="21" t="s">
        <v>3179</v>
      </c>
      <c r="H1097" s="17" t="s">
        <v>0</v>
      </c>
      <c r="I1097" s="26">
        <v>277.04</v>
      </c>
      <c r="J1097" s="26">
        <v>277.04</v>
      </c>
      <c r="K1097" s="16">
        <v>15197065214</v>
      </c>
      <c r="L1097" s="17" t="s">
        <v>5</v>
      </c>
      <c r="M1097" s="27"/>
    </row>
    <row r="1098" spans="1:13">
      <c r="A1098" s="16">
        <v>1096</v>
      </c>
      <c r="B1098" s="17"/>
      <c r="C1098" s="18" t="s">
        <v>2620</v>
      </c>
      <c r="D1098" s="19"/>
      <c r="E1098" s="19" t="s">
        <v>29</v>
      </c>
      <c r="F1098" s="20" t="s">
        <v>3180</v>
      </c>
      <c r="G1098" s="21" t="s">
        <v>3181</v>
      </c>
      <c r="H1098" s="17" t="s">
        <v>0</v>
      </c>
      <c r="I1098" s="26">
        <v>1470.26</v>
      </c>
      <c r="J1098" s="26">
        <v>1470.26</v>
      </c>
      <c r="K1098" s="16">
        <v>18216396243</v>
      </c>
      <c r="L1098" s="17" t="s">
        <v>5</v>
      </c>
      <c r="M1098" s="27"/>
    </row>
    <row r="1099" spans="1:13">
      <c r="A1099" s="16">
        <v>1097</v>
      </c>
      <c r="B1099" s="17"/>
      <c r="C1099" s="18" t="s">
        <v>3182</v>
      </c>
      <c r="D1099" s="19"/>
      <c r="E1099" s="19" t="s">
        <v>288</v>
      </c>
      <c r="F1099" s="20" t="s">
        <v>3183</v>
      </c>
      <c r="G1099" s="21" t="s">
        <v>3184</v>
      </c>
      <c r="H1099" s="17" t="s">
        <v>0</v>
      </c>
      <c r="I1099" s="26">
        <v>625</v>
      </c>
      <c r="J1099" s="26">
        <v>625</v>
      </c>
      <c r="K1099" s="16">
        <v>15107341387</v>
      </c>
      <c r="L1099" s="17" t="s">
        <v>5</v>
      </c>
      <c r="M1099" s="27"/>
    </row>
    <row r="1100" spans="1:13">
      <c r="A1100" s="16">
        <v>1098</v>
      </c>
      <c r="B1100" s="17"/>
      <c r="C1100" s="18" t="s">
        <v>3185</v>
      </c>
      <c r="D1100" s="19"/>
      <c r="E1100" s="19" t="s">
        <v>55</v>
      </c>
      <c r="F1100" s="20" t="s">
        <v>3186</v>
      </c>
      <c r="G1100" s="21" t="s">
        <v>3187</v>
      </c>
      <c r="H1100" s="17" t="s">
        <v>0</v>
      </c>
      <c r="I1100" s="26">
        <v>1498.36</v>
      </c>
      <c r="J1100" s="26">
        <v>1498.36</v>
      </c>
      <c r="K1100" s="16" t="s">
        <v>3188</v>
      </c>
      <c r="L1100" s="17" t="s">
        <v>5</v>
      </c>
      <c r="M1100" s="27"/>
    </row>
    <row r="1101" spans="1:13">
      <c r="A1101" s="16">
        <v>1099</v>
      </c>
      <c r="B1101" s="17"/>
      <c r="C1101" s="18" t="s">
        <v>3189</v>
      </c>
      <c r="D1101" s="19"/>
      <c r="E1101" s="19" t="s">
        <v>115</v>
      </c>
      <c r="F1101" s="20" t="s">
        <v>3190</v>
      </c>
      <c r="G1101" s="21" t="s">
        <v>3191</v>
      </c>
      <c r="H1101" s="17" t="s">
        <v>0</v>
      </c>
      <c r="I1101" s="26">
        <v>183.8</v>
      </c>
      <c r="J1101" s="26">
        <v>183.8</v>
      </c>
      <c r="K1101" s="16">
        <v>13548924337</v>
      </c>
      <c r="L1101" s="17" t="s">
        <v>5</v>
      </c>
      <c r="M1101" s="27"/>
    </row>
    <row r="1102" spans="1:13">
      <c r="A1102" s="16">
        <v>1100</v>
      </c>
      <c r="B1102" s="17"/>
      <c r="C1102" s="18" t="s">
        <v>3192</v>
      </c>
      <c r="D1102" s="19"/>
      <c r="E1102" s="19" t="s">
        <v>76</v>
      </c>
      <c r="F1102" s="20" t="s">
        <v>3193</v>
      </c>
      <c r="G1102" s="21" t="s">
        <v>3194</v>
      </c>
      <c r="H1102" s="17" t="s">
        <v>0</v>
      </c>
      <c r="I1102" s="26">
        <v>570.68</v>
      </c>
      <c r="J1102" s="26">
        <v>570.68</v>
      </c>
      <c r="K1102" s="16">
        <v>4320087</v>
      </c>
      <c r="L1102" s="17" t="s">
        <v>5</v>
      </c>
      <c r="M1102" s="27"/>
    </row>
    <row r="1103" spans="1:13">
      <c r="A1103" s="16">
        <v>1101</v>
      </c>
      <c r="B1103" s="17"/>
      <c r="C1103" s="18" t="s">
        <v>3195</v>
      </c>
      <c r="D1103" s="19"/>
      <c r="E1103" s="19" t="s">
        <v>288</v>
      </c>
      <c r="F1103" s="20" t="s">
        <v>3196</v>
      </c>
      <c r="G1103" s="21" t="s">
        <v>3197</v>
      </c>
      <c r="H1103" s="17" t="s">
        <v>0</v>
      </c>
      <c r="I1103" s="26">
        <v>1016.29</v>
      </c>
      <c r="J1103" s="26">
        <v>1016.29</v>
      </c>
      <c r="K1103" s="16">
        <v>13548902519</v>
      </c>
      <c r="L1103" s="17" t="s">
        <v>5</v>
      </c>
      <c r="M1103" s="27"/>
    </row>
    <row r="1104" spans="1:13">
      <c r="A1104" s="16">
        <v>1102</v>
      </c>
      <c r="B1104" s="17"/>
      <c r="C1104" s="18" t="s">
        <v>1344</v>
      </c>
      <c r="D1104" s="19"/>
      <c r="E1104" s="19" t="s">
        <v>29</v>
      </c>
      <c r="F1104" s="20" t="s">
        <v>3198</v>
      </c>
      <c r="G1104" s="21" t="s">
        <v>3199</v>
      </c>
      <c r="H1104" s="17" t="s">
        <v>0</v>
      </c>
      <c r="I1104" s="26">
        <v>402.34</v>
      </c>
      <c r="J1104" s="26">
        <v>402.34</v>
      </c>
      <c r="K1104" s="16">
        <v>15292015599</v>
      </c>
      <c r="L1104" s="17" t="s">
        <v>5</v>
      </c>
      <c r="M1104" s="27"/>
    </row>
    <row r="1105" spans="1:13">
      <c r="A1105" s="16">
        <v>1103</v>
      </c>
      <c r="B1105" s="17"/>
      <c r="C1105" s="18" t="s">
        <v>3200</v>
      </c>
      <c r="D1105" s="19"/>
      <c r="E1105" s="19" t="s">
        <v>119</v>
      </c>
      <c r="F1105" s="20" t="s">
        <v>3201</v>
      </c>
      <c r="G1105" s="21" t="s">
        <v>3202</v>
      </c>
      <c r="H1105" s="17" t="s">
        <v>0</v>
      </c>
      <c r="I1105" s="26">
        <v>45.6</v>
      </c>
      <c r="J1105" s="26">
        <v>45.6</v>
      </c>
      <c r="K1105" s="16">
        <v>18711299245</v>
      </c>
      <c r="L1105" s="17" t="s">
        <v>5</v>
      </c>
      <c r="M1105" s="27"/>
    </row>
    <row r="1106" spans="1:13">
      <c r="A1106" s="16">
        <v>1104</v>
      </c>
      <c r="B1106" s="17"/>
      <c r="C1106" s="18" t="s">
        <v>3203</v>
      </c>
      <c r="D1106" s="19"/>
      <c r="E1106" s="19" t="s">
        <v>55</v>
      </c>
      <c r="F1106" s="20" t="s">
        <v>3204</v>
      </c>
      <c r="G1106" s="21" t="s">
        <v>3205</v>
      </c>
      <c r="H1106" s="17" t="s">
        <v>0</v>
      </c>
      <c r="I1106" s="26">
        <v>756.08</v>
      </c>
      <c r="J1106" s="26">
        <v>756.08</v>
      </c>
      <c r="K1106" s="16">
        <v>17873028356</v>
      </c>
      <c r="L1106" s="17" t="s">
        <v>5</v>
      </c>
      <c r="M1106" s="27"/>
    </row>
    <row r="1107" spans="1:13">
      <c r="A1107" s="16">
        <v>1105</v>
      </c>
      <c r="B1107" s="17"/>
      <c r="C1107" s="18" t="s">
        <v>3206</v>
      </c>
      <c r="D1107" s="19"/>
      <c r="E1107" s="19" t="s">
        <v>55</v>
      </c>
      <c r="F1107" s="20" t="s">
        <v>3207</v>
      </c>
      <c r="G1107" s="21" t="s">
        <v>3208</v>
      </c>
      <c r="H1107" s="17" t="s">
        <v>0</v>
      </c>
      <c r="I1107" s="26">
        <v>222.1</v>
      </c>
      <c r="J1107" s="26">
        <v>222.1</v>
      </c>
      <c r="K1107" s="16">
        <v>15200295092</v>
      </c>
      <c r="L1107" s="17" t="s">
        <v>5</v>
      </c>
      <c r="M1107" s="27"/>
    </row>
    <row r="1108" spans="1:13">
      <c r="A1108" s="16">
        <v>1106</v>
      </c>
      <c r="B1108" s="17"/>
      <c r="C1108" s="18" t="s">
        <v>3209</v>
      </c>
      <c r="D1108" s="19"/>
      <c r="E1108" s="19" t="s">
        <v>380</v>
      </c>
      <c r="F1108" s="20" t="s">
        <v>3210</v>
      </c>
      <c r="G1108" s="21" t="s">
        <v>3211</v>
      </c>
      <c r="H1108" s="17" t="s">
        <v>0</v>
      </c>
      <c r="I1108" s="26">
        <v>915.4</v>
      </c>
      <c r="J1108" s="26">
        <v>915.4</v>
      </c>
      <c r="K1108" s="16">
        <v>13469253348</v>
      </c>
      <c r="L1108" s="17" t="s">
        <v>5</v>
      </c>
      <c r="M1108" s="27"/>
    </row>
    <row r="1109" spans="1:13">
      <c r="A1109" s="16">
        <v>1107</v>
      </c>
      <c r="B1109" s="17"/>
      <c r="C1109" s="18" t="s">
        <v>1647</v>
      </c>
      <c r="D1109" s="19"/>
      <c r="E1109" s="19" t="s">
        <v>55</v>
      </c>
      <c r="F1109" s="20" t="s">
        <v>3212</v>
      </c>
      <c r="G1109" s="21" t="s">
        <v>3213</v>
      </c>
      <c r="H1109" s="17" t="s">
        <v>0</v>
      </c>
      <c r="I1109" s="26">
        <v>316.88</v>
      </c>
      <c r="J1109" s="26">
        <v>316.88</v>
      </c>
      <c r="K1109" s="16">
        <v>15307406533</v>
      </c>
      <c r="L1109" s="17" t="s">
        <v>5</v>
      </c>
      <c r="M1109" s="27"/>
    </row>
    <row r="1110" spans="1:13">
      <c r="A1110" s="16">
        <v>1108</v>
      </c>
      <c r="B1110" s="17"/>
      <c r="C1110" s="18" t="s">
        <v>3214</v>
      </c>
      <c r="D1110" s="19"/>
      <c r="E1110" s="19" t="s">
        <v>133</v>
      </c>
      <c r="F1110" s="20" t="s">
        <v>3215</v>
      </c>
      <c r="G1110" s="21" t="s">
        <v>3216</v>
      </c>
      <c r="H1110" s="17" t="s">
        <v>0</v>
      </c>
      <c r="I1110" s="26">
        <v>1069.2</v>
      </c>
      <c r="J1110" s="26">
        <v>1069.2</v>
      </c>
      <c r="K1110" s="16">
        <v>15115030398</v>
      </c>
      <c r="L1110" s="17" t="s">
        <v>5</v>
      </c>
      <c r="M1110" s="27"/>
    </row>
    <row r="1111" spans="1:13">
      <c r="A1111" s="16">
        <v>1109</v>
      </c>
      <c r="B1111" s="17"/>
      <c r="C1111" s="18" t="s">
        <v>3217</v>
      </c>
      <c r="D1111" s="19"/>
      <c r="E1111" s="19" t="s">
        <v>76</v>
      </c>
      <c r="F1111" s="20" t="s">
        <v>3218</v>
      </c>
      <c r="G1111" s="21" t="s">
        <v>3219</v>
      </c>
      <c r="H1111" s="17" t="s">
        <v>0</v>
      </c>
      <c r="I1111" s="26">
        <v>6206.76</v>
      </c>
      <c r="J1111" s="26">
        <v>6206.76</v>
      </c>
      <c r="K1111" s="16"/>
      <c r="L1111" s="17" t="s">
        <v>5</v>
      </c>
      <c r="M1111" s="27"/>
    </row>
    <row r="1112" spans="1:13">
      <c r="A1112" s="16">
        <v>1110</v>
      </c>
      <c r="B1112" s="17"/>
      <c r="C1112" s="18" t="s">
        <v>3220</v>
      </c>
      <c r="D1112" s="19"/>
      <c r="E1112" s="19" t="s">
        <v>355</v>
      </c>
      <c r="F1112" s="20" t="s">
        <v>3221</v>
      </c>
      <c r="G1112" s="21" t="s">
        <v>3222</v>
      </c>
      <c r="H1112" s="17" t="s">
        <v>0</v>
      </c>
      <c r="I1112" s="26">
        <v>61.8</v>
      </c>
      <c r="J1112" s="26">
        <v>61.8</v>
      </c>
      <c r="K1112" s="16">
        <v>13874063965</v>
      </c>
      <c r="L1112" s="17" t="s">
        <v>5</v>
      </c>
      <c r="M1112" s="27"/>
    </row>
    <row r="1113" spans="1:13">
      <c r="A1113" s="16">
        <v>1111</v>
      </c>
      <c r="B1113" s="17"/>
      <c r="C1113" s="18" t="s">
        <v>3223</v>
      </c>
      <c r="D1113" s="19"/>
      <c r="E1113" s="19" t="s">
        <v>281</v>
      </c>
      <c r="F1113" s="20" t="s">
        <v>3224</v>
      </c>
      <c r="G1113" s="21" t="s">
        <v>3225</v>
      </c>
      <c r="H1113" s="17" t="s">
        <v>0</v>
      </c>
      <c r="I1113" s="26">
        <v>1301</v>
      </c>
      <c r="J1113" s="26">
        <v>1301</v>
      </c>
      <c r="K1113" s="16">
        <v>15673002210</v>
      </c>
      <c r="L1113" s="17" t="s">
        <v>5</v>
      </c>
      <c r="M1113" s="27"/>
    </row>
    <row r="1114" spans="1:13">
      <c r="A1114" s="16">
        <v>1112</v>
      </c>
      <c r="B1114" s="17"/>
      <c r="C1114" s="18" t="s">
        <v>3226</v>
      </c>
      <c r="D1114" s="19"/>
      <c r="E1114" s="19" t="s">
        <v>584</v>
      </c>
      <c r="F1114" s="20" t="s">
        <v>3227</v>
      </c>
      <c r="G1114" s="21" t="s">
        <v>3228</v>
      </c>
      <c r="H1114" s="17" t="s">
        <v>0</v>
      </c>
      <c r="I1114" s="26">
        <v>398.8</v>
      </c>
      <c r="J1114" s="26">
        <v>398.8</v>
      </c>
      <c r="K1114" s="16">
        <v>13973025192</v>
      </c>
      <c r="L1114" s="17" t="s">
        <v>5</v>
      </c>
      <c r="M1114" s="27"/>
    </row>
    <row r="1115" spans="1:13">
      <c r="A1115" s="16">
        <v>1113</v>
      </c>
      <c r="B1115" s="17"/>
      <c r="C1115" s="18" t="s">
        <v>3229</v>
      </c>
      <c r="D1115" s="19"/>
      <c r="E1115" s="19" t="s">
        <v>108</v>
      </c>
      <c r="F1115" s="20" t="s">
        <v>3230</v>
      </c>
      <c r="G1115" s="21" t="s">
        <v>3231</v>
      </c>
      <c r="H1115" s="17" t="s">
        <v>0</v>
      </c>
      <c r="I1115" s="26">
        <v>746.01</v>
      </c>
      <c r="J1115" s="26">
        <v>746.01</v>
      </c>
      <c r="K1115" s="16">
        <v>13873027713</v>
      </c>
      <c r="L1115" s="17" t="s">
        <v>5</v>
      </c>
      <c r="M1115" s="27"/>
    </row>
    <row r="1116" spans="1:13">
      <c r="A1116" s="16">
        <v>1114</v>
      </c>
      <c r="B1116" s="17"/>
      <c r="C1116" s="18" t="s">
        <v>3232</v>
      </c>
      <c r="D1116" s="19"/>
      <c r="E1116" s="19" t="s">
        <v>115</v>
      </c>
      <c r="F1116" s="20" t="s">
        <v>3233</v>
      </c>
      <c r="G1116" s="21" t="s">
        <v>3234</v>
      </c>
      <c r="H1116" s="17" t="s">
        <v>0</v>
      </c>
      <c r="I1116" s="26">
        <v>1014.84</v>
      </c>
      <c r="J1116" s="26">
        <v>1014.84</v>
      </c>
      <c r="K1116" s="16">
        <v>13690658452</v>
      </c>
      <c r="L1116" s="17" t="s">
        <v>5</v>
      </c>
      <c r="M1116" s="27"/>
    </row>
    <row r="1117" spans="1:13">
      <c r="A1117" s="16">
        <v>1115</v>
      </c>
      <c r="B1117" s="17"/>
      <c r="C1117" s="18" t="s">
        <v>774</v>
      </c>
      <c r="D1117" s="19"/>
      <c r="E1117" s="19" t="s">
        <v>41</v>
      </c>
      <c r="F1117" s="20" t="s">
        <v>3235</v>
      </c>
      <c r="G1117" s="21" t="s">
        <v>3236</v>
      </c>
      <c r="H1117" s="17" t="s">
        <v>0</v>
      </c>
      <c r="I1117" s="26">
        <v>161.42</v>
      </c>
      <c r="J1117" s="26">
        <v>161.42</v>
      </c>
      <c r="K1117" s="16">
        <v>15274093633</v>
      </c>
      <c r="L1117" s="17" t="s">
        <v>5</v>
      </c>
      <c r="M1117" s="27"/>
    </row>
    <row r="1118" spans="1:13">
      <c r="A1118" s="16">
        <v>1116</v>
      </c>
      <c r="B1118" s="17"/>
      <c r="C1118" s="18" t="s">
        <v>783</v>
      </c>
      <c r="D1118" s="19"/>
      <c r="E1118" s="19" t="s">
        <v>41</v>
      </c>
      <c r="F1118" s="20" t="s">
        <v>3237</v>
      </c>
      <c r="G1118" s="21" t="s">
        <v>3238</v>
      </c>
      <c r="H1118" s="17" t="s">
        <v>0</v>
      </c>
      <c r="I1118" s="26">
        <v>3720.02</v>
      </c>
      <c r="J1118" s="26">
        <v>3720.02</v>
      </c>
      <c r="K1118" s="16"/>
      <c r="L1118" s="17" t="s">
        <v>5</v>
      </c>
      <c r="M1118" s="27"/>
    </row>
    <row r="1119" spans="1:13">
      <c r="A1119" s="16">
        <v>1117</v>
      </c>
      <c r="B1119" s="17"/>
      <c r="C1119" s="18" t="s">
        <v>3239</v>
      </c>
      <c r="D1119" s="19"/>
      <c r="E1119" s="19" t="s">
        <v>108</v>
      </c>
      <c r="F1119" s="20" t="s">
        <v>3240</v>
      </c>
      <c r="G1119" s="21" t="s">
        <v>3241</v>
      </c>
      <c r="H1119" s="17" t="s">
        <v>0</v>
      </c>
      <c r="I1119" s="26">
        <v>1615.05</v>
      </c>
      <c r="J1119" s="26">
        <v>1615.05</v>
      </c>
      <c r="K1119" s="16">
        <v>4340465</v>
      </c>
      <c r="L1119" s="17" t="s">
        <v>5</v>
      </c>
      <c r="M1119" s="27"/>
    </row>
    <row r="1120" spans="1:13">
      <c r="A1120" s="16">
        <v>1118</v>
      </c>
      <c r="B1120" s="17"/>
      <c r="C1120" s="18" t="s">
        <v>3242</v>
      </c>
      <c r="D1120" s="19"/>
      <c r="E1120" s="19" t="s">
        <v>69</v>
      </c>
      <c r="F1120" s="20" t="s">
        <v>3243</v>
      </c>
      <c r="G1120" s="21" t="s">
        <v>3244</v>
      </c>
      <c r="H1120" s="17" t="s">
        <v>0</v>
      </c>
      <c r="I1120" s="26">
        <v>1830.69</v>
      </c>
      <c r="J1120" s="26">
        <v>1830.69</v>
      </c>
      <c r="K1120" s="16">
        <v>17680443685</v>
      </c>
      <c r="L1120" s="17" t="s">
        <v>5</v>
      </c>
      <c r="M1120" s="27"/>
    </row>
    <row r="1121" spans="1:13">
      <c r="A1121" s="16">
        <v>1119</v>
      </c>
      <c r="B1121" s="17"/>
      <c r="C1121" s="18" t="s">
        <v>3245</v>
      </c>
      <c r="D1121" s="19"/>
      <c r="E1121" s="19" t="s">
        <v>336</v>
      </c>
      <c r="F1121" s="20" t="s">
        <v>3246</v>
      </c>
      <c r="G1121" s="21" t="s">
        <v>3247</v>
      </c>
      <c r="H1121" s="17" t="s">
        <v>0</v>
      </c>
      <c r="I1121" s="26">
        <v>440.8</v>
      </c>
      <c r="J1121" s="26">
        <v>440.8</v>
      </c>
      <c r="K1121" s="16">
        <v>17378253993</v>
      </c>
      <c r="L1121" s="17" t="s">
        <v>5</v>
      </c>
      <c r="M1121" s="27"/>
    </row>
    <row r="1122" spans="1:13">
      <c r="A1122" s="16">
        <v>1120</v>
      </c>
      <c r="B1122" s="17"/>
      <c r="C1122" s="18" t="s">
        <v>3248</v>
      </c>
      <c r="D1122" s="19"/>
      <c r="E1122" s="19" t="s">
        <v>355</v>
      </c>
      <c r="F1122" s="20" t="s">
        <v>3249</v>
      </c>
      <c r="G1122" s="21" t="s">
        <v>3250</v>
      </c>
      <c r="H1122" s="17" t="s">
        <v>0</v>
      </c>
      <c r="I1122" s="26">
        <v>697.8</v>
      </c>
      <c r="J1122" s="26">
        <v>697.8</v>
      </c>
      <c r="K1122" s="16">
        <v>18973027638</v>
      </c>
      <c r="L1122" s="17" t="s">
        <v>5</v>
      </c>
      <c r="M1122" s="27"/>
    </row>
    <row r="1123" spans="1:13">
      <c r="A1123" s="16">
        <v>1121</v>
      </c>
      <c r="B1123" s="17"/>
      <c r="C1123" s="18" t="s">
        <v>3251</v>
      </c>
      <c r="D1123" s="19"/>
      <c r="E1123" s="19" t="s">
        <v>152</v>
      </c>
      <c r="F1123" s="20" t="s">
        <v>3252</v>
      </c>
      <c r="G1123" s="21" t="s">
        <v>3253</v>
      </c>
      <c r="H1123" s="17" t="s">
        <v>0</v>
      </c>
      <c r="I1123" s="26">
        <v>1652.35</v>
      </c>
      <c r="J1123" s="26">
        <v>1652.35</v>
      </c>
      <c r="K1123" s="16">
        <v>19118804751</v>
      </c>
      <c r="L1123" s="17" t="s">
        <v>5</v>
      </c>
      <c r="M1123" s="27"/>
    </row>
    <row r="1124" spans="1:13">
      <c r="A1124" s="16">
        <v>1122</v>
      </c>
      <c r="B1124" s="17"/>
      <c r="C1124" s="18" t="s">
        <v>3254</v>
      </c>
      <c r="D1124" s="19"/>
      <c r="E1124" s="19" t="s">
        <v>76</v>
      </c>
      <c r="F1124" s="20" t="s">
        <v>3255</v>
      </c>
      <c r="G1124" s="21" t="s">
        <v>3256</v>
      </c>
      <c r="H1124" s="17" t="s">
        <v>0</v>
      </c>
      <c r="I1124" s="26">
        <v>397.58</v>
      </c>
      <c r="J1124" s="26">
        <v>397.58</v>
      </c>
      <c r="K1124" s="16">
        <v>15074099673</v>
      </c>
      <c r="L1124" s="17" t="s">
        <v>5</v>
      </c>
      <c r="M1124" s="27"/>
    </row>
    <row r="1125" spans="1:13">
      <c r="A1125" s="16">
        <v>1123</v>
      </c>
      <c r="B1125" s="17"/>
      <c r="C1125" s="18" t="s">
        <v>3257</v>
      </c>
      <c r="D1125" s="19"/>
      <c r="E1125" s="19" t="s">
        <v>55</v>
      </c>
      <c r="F1125" s="20" t="s">
        <v>3258</v>
      </c>
      <c r="G1125" s="21" t="s">
        <v>3259</v>
      </c>
      <c r="H1125" s="17" t="s">
        <v>0</v>
      </c>
      <c r="I1125" s="26">
        <v>316.54</v>
      </c>
      <c r="J1125" s="26">
        <v>316.54</v>
      </c>
      <c r="K1125" s="16">
        <v>15197076208</v>
      </c>
      <c r="L1125" s="17" t="s">
        <v>5</v>
      </c>
      <c r="M1125" s="27"/>
    </row>
    <row r="1126" spans="1:13">
      <c r="A1126" s="16">
        <v>1124</v>
      </c>
      <c r="B1126" s="17"/>
      <c r="C1126" s="18" t="s">
        <v>3260</v>
      </c>
      <c r="D1126" s="19"/>
      <c r="E1126" s="19" t="s">
        <v>133</v>
      </c>
      <c r="F1126" s="20" t="s">
        <v>3261</v>
      </c>
      <c r="G1126" s="21" t="s">
        <v>3262</v>
      </c>
      <c r="H1126" s="17" t="s">
        <v>0</v>
      </c>
      <c r="I1126" s="26">
        <v>1475.7</v>
      </c>
      <c r="J1126" s="26">
        <v>1475.7</v>
      </c>
      <c r="K1126" s="16">
        <v>17365717216</v>
      </c>
      <c r="L1126" s="17" t="s">
        <v>5</v>
      </c>
      <c r="M1126" s="27"/>
    </row>
    <row r="1127" spans="1:13">
      <c r="A1127" s="16">
        <v>1125</v>
      </c>
      <c r="B1127" s="17"/>
      <c r="C1127" s="18" t="s">
        <v>3263</v>
      </c>
      <c r="D1127" s="19"/>
      <c r="E1127" s="19" t="s">
        <v>55</v>
      </c>
      <c r="F1127" s="20" t="s">
        <v>3264</v>
      </c>
      <c r="G1127" s="21" t="s">
        <v>3265</v>
      </c>
      <c r="H1127" s="17" t="s">
        <v>0</v>
      </c>
      <c r="I1127" s="26">
        <v>683.18</v>
      </c>
      <c r="J1127" s="26">
        <v>683.18</v>
      </c>
      <c r="K1127" s="16">
        <v>13657305531</v>
      </c>
      <c r="L1127" s="17" t="s">
        <v>5</v>
      </c>
      <c r="M1127" s="27"/>
    </row>
    <row r="1128" spans="1:13">
      <c r="A1128" s="16">
        <v>1126</v>
      </c>
      <c r="B1128" s="17"/>
      <c r="C1128" s="18" t="s">
        <v>3266</v>
      </c>
      <c r="D1128" s="19"/>
      <c r="E1128" s="19" t="s">
        <v>115</v>
      </c>
      <c r="F1128" s="20" t="s">
        <v>3267</v>
      </c>
      <c r="G1128" s="21" t="s">
        <v>3268</v>
      </c>
      <c r="H1128" s="17" t="s">
        <v>0</v>
      </c>
      <c r="I1128" s="26">
        <v>5863.94</v>
      </c>
      <c r="J1128" s="26">
        <v>5863.94</v>
      </c>
      <c r="K1128" s="16"/>
      <c r="L1128" s="17" t="s">
        <v>5</v>
      </c>
      <c r="M1128" s="27"/>
    </row>
    <row r="1129" spans="1:13">
      <c r="A1129" s="16">
        <v>1127</v>
      </c>
      <c r="B1129" s="17"/>
      <c r="C1129" s="18" t="s">
        <v>3269</v>
      </c>
      <c r="D1129" s="19"/>
      <c r="E1129" s="19" t="s">
        <v>174</v>
      </c>
      <c r="F1129" s="20" t="s">
        <v>3270</v>
      </c>
      <c r="G1129" s="21" t="s">
        <v>3271</v>
      </c>
      <c r="H1129" s="17" t="s">
        <v>0</v>
      </c>
      <c r="I1129" s="26">
        <v>539.04</v>
      </c>
      <c r="J1129" s="26">
        <v>539.04</v>
      </c>
      <c r="K1129" s="16">
        <v>19873045779</v>
      </c>
      <c r="L1129" s="17" t="s">
        <v>5</v>
      </c>
      <c r="M1129" s="27"/>
    </row>
    <row r="1130" spans="1:13">
      <c r="A1130" s="16">
        <v>1128</v>
      </c>
      <c r="B1130" s="17"/>
      <c r="C1130" s="18" t="s">
        <v>3272</v>
      </c>
      <c r="D1130" s="19"/>
      <c r="E1130" s="19" t="s">
        <v>819</v>
      </c>
      <c r="F1130" s="20" t="s">
        <v>3273</v>
      </c>
      <c r="G1130" s="21" t="s">
        <v>3274</v>
      </c>
      <c r="H1130" s="17" t="s">
        <v>0</v>
      </c>
      <c r="I1130" s="26">
        <v>3595.73</v>
      </c>
      <c r="J1130" s="26">
        <v>3595.73</v>
      </c>
      <c r="K1130" s="16">
        <v>13548918733</v>
      </c>
      <c r="L1130" s="17" t="s">
        <v>5</v>
      </c>
      <c r="M1130" s="27"/>
    </row>
    <row r="1131" spans="1:13">
      <c r="A1131" s="16">
        <v>1129</v>
      </c>
      <c r="B1131" s="17"/>
      <c r="C1131" s="18" t="s">
        <v>3275</v>
      </c>
      <c r="D1131" s="19"/>
      <c r="E1131" s="19" t="s">
        <v>174</v>
      </c>
      <c r="F1131" s="20" t="s">
        <v>3276</v>
      </c>
      <c r="G1131" s="21" t="s">
        <v>3277</v>
      </c>
      <c r="H1131" s="17" t="s">
        <v>0</v>
      </c>
      <c r="I1131" s="26">
        <v>1485.3</v>
      </c>
      <c r="J1131" s="26">
        <v>1485.3</v>
      </c>
      <c r="K1131" s="16">
        <v>19977304187</v>
      </c>
      <c r="L1131" s="17" t="s">
        <v>5</v>
      </c>
      <c r="M1131" s="27"/>
    </row>
    <row r="1132" spans="1:13">
      <c r="A1132" s="16">
        <v>1130</v>
      </c>
      <c r="B1132" s="17"/>
      <c r="C1132" s="18" t="s">
        <v>3278</v>
      </c>
      <c r="D1132" s="19"/>
      <c r="E1132" s="19" t="s">
        <v>355</v>
      </c>
      <c r="F1132" s="20" t="s">
        <v>3279</v>
      </c>
      <c r="G1132" s="21" t="s">
        <v>3280</v>
      </c>
      <c r="H1132" s="17" t="s">
        <v>0</v>
      </c>
      <c r="I1132" s="26">
        <v>1345.94</v>
      </c>
      <c r="J1132" s="26">
        <v>1345.94</v>
      </c>
      <c r="K1132" s="16">
        <v>13077178979</v>
      </c>
      <c r="L1132" s="17" t="s">
        <v>5</v>
      </c>
      <c r="M1132" s="27"/>
    </row>
    <row r="1133" spans="1:13">
      <c r="A1133" s="16">
        <v>1131</v>
      </c>
      <c r="B1133" s="17"/>
      <c r="C1133" s="18" t="s">
        <v>3281</v>
      </c>
      <c r="D1133" s="19"/>
      <c r="E1133" s="19" t="s">
        <v>115</v>
      </c>
      <c r="F1133" s="20" t="s">
        <v>3282</v>
      </c>
      <c r="G1133" s="21" t="s">
        <v>3283</v>
      </c>
      <c r="H1133" s="17" t="s">
        <v>0</v>
      </c>
      <c r="I1133" s="26">
        <v>53.6</v>
      </c>
      <c r="J1133" s="26">
        <v>53.6</v>
      </c>
      <c r="K1133" s="16">
        <v>15197060065</v>
      </c>
      <c r="L1133" s="17" t="s">
        <v>5</v>
      </c>
      <c r="M1133" s="27"/>
    </row>
    <row r="1134" spans="1:13">
      <c r="A1134" s="16">
        <v>1132</v>
      </c>
      <c r="B1134" s="17"/>
      <c r="C1134" s="18" t="s">
        <v>3284</v>
      </c>
      <c r="D1134" s="19"/>
      <c r="E1134" s="19" t="s">
        <v>133</v>
      </c>
      <c r="F1134" s="20" t="s">
        <v>3285</v>
      </c>
      <c r="G1134" s="21" t="s">
        <v>3286</v>
      </c>
      <c r="H1134" s="17" t="s">
        <v>0</v>
      </c>
      <c r="I1134" s="26">
        <v>2720</v>
      </c>
      <c r="J1134" s="26">
        <v>2720</v>
      </c>
      <c r="K1134" s="16"/>
      <c r="L1134" s="17" t="s">
        <v>5</v>
      </c>
      <c r="M1134" s="27"/>
    </row>
    <row r="1135" spans="1:13">
      <c r="A1135" s="16">
        <v>1133</v>
      </c>
      <c r="B1135" s="17"/>
      <c r="C1135" s="18" t="s">
        <v>3287</v>
      </c>
      <c r="D1135" s="19"/>
      <c r="E1135" s="19" t="s">
        <v>55</v>
      </c>
      <c r="F1135" s="20" t="s">
        <v>3288</v>
      </c>
      <c r="G1135" s="21" t="s">
        <v>3289</v>
      </c>
      <c r="H1135" s="17" t="s">
        <v>0</v>
      </c>
      <c r="I1135" s="26">
        <v>491.83</v>
      </c>
      <c r="J1135" s="26">
        <v>491.83</v>
      </c>
      <c r="K1135" s="16">
        <v>15197068969</v>
      </c>
      <c r="L1135" s="17" t="s">
        <v>5</v>
      </c>
      <c r="M1135" s="27"/>
    </row>
    <row r="1136" spans="1:13">
      <c r="A1136" s="16">
        <v>1134</v>
      </c>
      <c r="B1136" s="17"/>
      <c r="C1136" s="18" t="s">
        <v>3290</v>
      </c>
      <c r="D1136" s="19"/>
      <c r="E1136" s="19" t="s">
        <v>29</v>
      </c>
      <c r="F1136" s="20" t="s">
        <v>3291</v>
      </c>
      <c r="G1136" s="21" t="s">
        <v>3292</v>
      </c>
      <c r="H1136" s="17" t="s">
        <v>0</v>
      </c>
      <c r="I1136" s="26">
        <v>3492.65</v>
      </c>
      <c r="J1136" s="26">
        <v>3492.65</v>
      </c>
      <c r="K1136" s="16">
        <v>18627406287</v>
      </c>
      <c r="L1136" s="17" t="s">
        <v>5</v>
      </c>
      <c r="M1136" s="27"/>
    </row>
    <row r="1137" spans="1:13">
      <c r="A1137" s="16">
        <v>1135</v>
      </c>
      <c r="B1137" s="17"/>
      <c r="C1137" s="18" t="s">
        <v>3293</v>
      </c>
      <c r="D1137" s="19"/>
      <c r="E1137" s="19" t="s">
        <v>133</v>
      </c>
      <c r="F1137" s="20" t="s">
        <v>3294</v>
      </c>
      <c r="G1137" s="21" t="s">
        <v>3295</v>
      </c>
      <c r="H1137" s="17" t="s">
        <v>0</v>
      </c>
      <c r="I1137" s="26">
        <v>309.16</v>
      </c>
      <c r="J1137" s="26">
        <v>309.16</v>
      </c>
      <c r="K1137" s="16">
        <v>13974065517</v>
      </c>
      <c r="L1137" s="17" t="s">
        <v>5</v>
      </c>
      <c r="M1137" s="27"/>
    </row>
    <row r="1138" spans="1:13">
      <c r="A1138" s="16">
        <v>1136</v>
      </c>
      <c r="B1138" s="17"/>
      <c r="C1138" s="18" t="s">
        <v>771</v>
      </c>
      <c r="D1138" s="19"/>
      <c r="E1138" s="19" t="s">
        <v>29</v>
      </c>
      <c r="F1138" s="20" t="s">
        <v>3296</v>
      </c>
      <c r="G1138" s="21" t="s">
        <v>3297</v>
      </c>
      <c r="H1138" s="17" t="s">
        <v>0</v>
      </c>
      <c r="I1138" s="26">
        <v>4932.61</v>
      </c>
      <c r="J1138" s="26">
        <v>4932.61</v>
      </c>
      <c r="K1138" s="16">
        <v>18975022519</v>
      </c>
      <c r="L1138" s="17" t="s">
        <v>5</v>
      </c>
      <c r="M1138" s="27"/>
    </row>
    <row r="1139" spans="1:13">
      <c r="A1139" s="16">
        <v>1137</v>
      </c>
      <c r="B1139" s="17"/>
      <c r="C1139" s="18" t="s">
        <v>3298</v>
      </c>
      <c r="D1139" s="19"/>
      <c r="E1139" s="19" t="s">
        <v>41</v>
      </c>
      <c r="F1139" s="20" t="s">
        <v>3299</v>
      </c>
      <c r="G1139" s="21" t="s">
        <v>3300</v>
      </c>
      <c r="H1139" s="17" t="s">
        <v>0</v>
      </c>
      <c r="I1139" s="26">
        <v>70.4</v>
      </c>
      <c r="J1139" s="26">
        <v>70.4</v>
      </c>
      <c r="K1139" s="16">
        <v>13077122454</v>
      </c>
      <c r="L1139" s="17" t="s">
        <v>5</v>
      </c>
      <c r="M1139" s="27"/>
    </row>
    <row r="1140" spans="1:13">
      <c r="A1140" s="16">
        <v>1138</v>
      </c>
      <c r="B1140" s="17"/>
      <c r="C1140" s="18" t="s">
        <v>3301</v>
      </c>
      <c r="D1140" s="19"/>
      <c r="E1140" s="19" t="s">
        <v>45</v>
      </c>
      <c r="F1140" s="20" t="s">
        <v>3302</v>
      </c>
      <c r="G1140" s="21" t="s">
        <v>3303</v>
      </c>
      <c r="H1140" s="17" t="s">
        <v>0</v>
      </c>
      <c r="I1140" s="26">
        <v>581.67</v>
      </c>
      <c r="J1140" s="26">
        <v>581.67</v>
      </c>
      <c r="K1140" s="16">
        <v>13874063211</v>
      </c>
      <c r="L1140" s="17" t="s">
        <v>5</v>
      </c>
      <c r="M1140" s="27"/>
    </row>
    <row r="1141" spans="1:13">
      <c r="A1141" s="16">
        <v>1139</v>
      </c>
      <c r="B1141" s="17"/>
      <c r="C1141" s="18" t="s">
        <v>3304</v>
      </c>
      <c r="D1141" s="19"/>
      <c r="E1141" s="19" t="s">
        <v>108</v>
      </c>
      <c r="F1141" s="20" t="s">
        <v>3305</v>
      </c>
      <c r="G1141" s="21" t="s">
        <v>3306</v>
      </c>
      <c r="H1141" s="17" t="s">
        <v>0</v>
      </c>
      <c r="I1141" s="26">
        <v>1065.64</v>
      </c>
      <c r="J1141" s="26">
        <v>1065.64</v>
      </c>
      <c r="K1141" s="16">
        <v>13762027586</v>
      </c>
      <c r="L1141" s="17" t="s">
        <v>5</v>
      </c>
      <c r="M1141" s="27"/>
    </row>
    <row r="1142" spans="1:13">
      <c r="A1142" s="16">
        <v>1140</v>
      </c>
      <c r="B1142" s="17"/>
      <c r="C1142" s="18" t="s">
        <v>1882</v>
      </c>
      <c r="D1142" s="19"/>
      <c r="E1142" s="19" t="s">
        <v>45</v>
      </c>
      <c r="F1142" s="20" t="s">
        <v>3307</v>
      </c>
      <c r="G1142" s="21" t="s">
        <v>3308</v>
      </c>
      <c r="H1142" s="17" t="s">
        <v>0</v>
      </c>
      <c r="I1142" s="26">
        <v>1080.12</v>
      </c>
      <c r="J1142" s="26">
        <v>1080.12</v>
      </c>
      <c r="K1142" s="16">
        <v>15927742904</v>
      </c>
      <c r="L1142" s="17" t="s">
        <v>5</v>
      </c>
      <c r="M1142" s="27"/>
    </row>
    <row r="1143" spans="1:13">
      <c r="A1143" s="16">
        <v>1141</v>
      </c>
      <c r="B1143" s="17"/>
      <c r="C1143" s="18" t="s">
        <v>605</v>
      </c>
      <c r="D1143" s="19"/>
      <c r="E1143" s="19" t="s">
        <v>29</v>
      </c>
      <c r="F1143" s="20" t="s">
        <v>3309</v>
      </c>
      <c r="G1143" s="21" t="s">
        <v>3310</v>
      </c>
      <c r="H1143" s="17" t="s">
        <v>0</v>
      </c>
      <c r="I1143" s="26">
        <v>435</v>
      </c>
      <c r="J1143" s="26">
        <v>435</v>
      </c>
      <c r="K1143" s="16">
        <v>18973071257</v>
      </c>
      <c r="L1143" s="17" t="s">
        <v>5</v>
      </c>
      <c r="M1143" s="27"/>
    </row>
    <row r="1144" spans="1:13">
      <c r="A1144" s="16">
        <v>1142</v>
      </c>
      <c r="B1144" s="17"/>
      <c r="C1144" s="18" t="s">
        <v>3311</v>
      </c>
      <c r="D1144" s="19"/>
      <c r="E1144" s="19" t="s">
        <v>336</v>
      </c>
      <c r="F1144" s="20" t="s">
        <v>3312</v>
      </c>
      <c r="G1144" s="21" t="s">
        <v>3313</v>
      </c>
      <c r="H1144" s="17" t="s">
        <v>0</v>
      </c>
      <c r="I1144" s="26">
        <v>60</v>
      </c>
      <c r="J1144" s="26">
        <v>60</v>
      </c>
      <c r="K1144" s="16">
        <v>15274094663</v>
      </c>
      <c r="L1144" s="17" t="s">
        <v>5</v>
      </c>
      <c r="M1144" s="27"/>
    </row>
    <row r="1145" spans="1:13">
      <c r="A1145" s="16">
        <v>1143</v>
      </c>
      <c r="B1145" s="17"/>
      <c r="C1145" s="18" t="s">
        <v>3314</v>
      </c>
      <c r="D1145" s="19"/>
      <c r="E1145" s="19" t="s">
        <v>55</v>
      </c>
      <c r="F1145" s="20" t="s">
        <v>3315</v>
      </c>
      <c r="G1145" s="21" t="s">
        <v>3316</v>
      </c>
      <c r="H1145" s="17" t="s">
        <v>0</v>
      </c>
      <c r="I1145" s="26">
        <v>161.8</v>
      </c>
      <c r="J1145" s="26">
        <v>161.8</v>
      </c>
      <c r="K1145" s="16">
        <v>18373065181</v>
      </c>
      <c r="L1145" s="17" t="s">
        <v>5</v>
      </c>
      <c r="M1145" s="27"/>
    </row>
    <row r="1146" spans="1:13">
      <c r="A1146" s="16">
        <v>1144</v>
      </c>
      <c r="B1146" s="17"/>
      <c r="C1146" s="18" t="s">
        <v>3317</v>
      </c>
      <c r="D1146" s="19"/>
      <c r="E1146" s="19" t="s">
        <v>174</v>
      </c>
      <c r="F1146" s="20" t="s">
        <v>3318</v>
      </c>
      <c r="G1146" s="21" t="s">
        <v>3319</v>
      </c>
      <c r="H1146" s="17" t="s">
        <v>0</v>
      </c>
      <c r="I1146" s="26">
        <v>804.83</v>
      </c>
      <c r="J1146" s="26">
        <v>804.83</v>
      </c>
      <c r="K1146" s="16">
        <v>15575074989</v>
      </c>
      <c r="L1146" s="17" t="s">
        <v>5</v>
      </c>
      <c r="M1146" s="27"/>
    </row>
    <row r="1147" spans="1:13">
      <c r="A1147" s="16">
        <v>1145</v>
      </c>
      <c r="B1147" s="17"/>
      <c r="C1147" s="18" t="s">
        <v>2523</v>
      </c>
      <c r="D1147" s="19"/>
      <c r="E1147" s="19" t="s">
        <v>29</v>
      </c>
      <c r="F1147" s="20" t="s">
        <v>3320</v>
      </c>
      <c r="G1147" s="21" t="s">
        <v>3321</v>
      </c>
      <c r="H1147" s="17" t="s">
        <v>0</v>
      </c>
      <c r="I1147" s="26">
        <v>179</v>
      </c>
      <c r="J1147" s="26">
        <v>179</v>
      </c>
      <c r="K1147" s="16">
        <v>13007306784</v>
      </c>
      <c r="L1147" s="17" t="s">
        <v>5</v>
      </c>
      <c r="M1147" s="27"/>
    </row>
    <row r="1148" spans="1:13">
      <c r="A1148" s="16">
        <v>1146</v>
      </c>
      <c r="B1148" s="17"/>
      <c r="C1148" s="18" t="s">
        <v>1759</v>
      </c>
      <c r="D1148" s="19"/>
      <c r="E1148" s="19" t="s">
        <v>115</v>
      </c>
      <c r="F1148" s="20" t="s">
        <v>3322</v>
      </c>
      <c r="G1148" s="21" t="s">
        <v>3323</v>
      </c>
      <c r="H1148" s="17" t="s">
        <v>0</v>
      </c>
      <c r="I1148" s="26">
        <v>475.8</v>
      </c>
      <c r="J1148" s="26">
        <v>475.8</v>
      </c>
      <c r="K1148" s="16">
        <v>18773071612</v>
      </c>
      <c r="L1148" s="17" t="s">
        <v>5</v>
      </c>
      <c r="M1148" s="27"/>
    </row>
    <row r="1149" spans="1:13">
      <c r="A1149" s="16">
        <v>1147</v>
      </c>
      <c r="B1149" s="17"/>
      <c r="C1149" s="18" t="s">
        <v>889</v>
      </c>
      <c r="D1149" s="19"/>
      <c r="E1149" s="19" t="s">
        <v>65</v>
      </c>
      <c r="F1149" s="20" t="s">
        <v>3324</v>
      </c>
      <c r="G1149" s="21" t="s">
        <v>3325</v>
      </c>
      <c r="H1149" s="17" t="s">
        <v>0</v>
      </c>
      <c r="I1149" s="26">
        <v>2642.24</v>
      </c>
      <c r="J1149" s="26">
        <v>2642.24</v>
      </c>
      <c r="K1149" s="16">
        <v>13762749793</v>
      </c>
      <c r="L1149" s="17" t="s">
        <v>5</v>
      </c>
      <c r="M1149" s="27"/>
    </row>
    <row r="1150" spans="1:13">
      <c r="A1150" s="16">
        <v>1148</v>
      </c>
      <c r="B1150" s="17"/>
      <c r="C1150" s="18" t="s">
        <v>914</v>
      </c>
      <c r="D1150" s="19"/>
      <c r="E1150" s="19" t="s">
        <v>152</v>
      </c>
      <c r="F1150" s="20" t="s">
        <v>3326</v>
      </c>
      <c r="G1150" s="21" t="s">
        <v>3327</v>
      </c>
      <c r="H1150" s="17" t="s">
        <v>0</v>
      </c>
      <c r="I1150" s="26">
        <v>3468</v>
      </c>
      <c r="J1150" s="26">
        <v>3468</v>
      </c>
      <c r="K1150" s="16"/>
      <c r="L1150" s="17" t="s">
        <v>5</v>
      </c>
      <c r="M1150" s="27"/>
    </row>
    <row r="1151" spans="1:13">
      <c r="A1151" s="16">
        <v>1149</v>
      </c>
      <c r="B1151" s="17"/>
      <c r="C1151" s="18" t="s">
        <v>3328</v>
      </c>
      <c r="D1151" s="19"/>
      <c r="E1151" s="19" t="s">
        <v>108</v>
      </c>
      <c r="F1151" s="20" t="s">
        <v>3329</v>
      </c>
      <c r="G1151" s="21" t="s">
        <v>3330</v>
      </c>
      <c r="H1151" s="17" t="s">
        <v>0</v>
      </c>
      <c r="I1151" s="26">
        <v>1040.44</v>
      </c>
      <c r="J1151" s="26">
        <v>1040.44</v>
      </c>
      <c r="K1151" s="16">
        <v>13107201796</v>
      </c>
      <c r="L1151" s="17" t="s">
        <v>5</v>
      </c>
      <c r="M1151" s="27"/>
    </row>
    <row r="1152" spans="1:13">
      <c r="A1152" s="16">
        <v>1150</v>
      </c>
      <c r="B1152" s="17"/>
      <c r="C1152" s="18" t="s">
        <v>3331</v>
      </c>
      <c r="D1152" s="19"/>
      <c r="E1152" s="19" t="s">
        <v>152</v>
      </c>
      <c r="F1152" s="20" t="s">
        <v>3332</v>
      </c>
      <c r="G1152" s="21" t="s">
        <v>3333</v>
      </c>
      <c r="H1152" s="17" t="s">
        <v>0</v>
      </c>
      <c r="I1152" s="26">
        <v>943.44</v>
      </c>
      <c r="J1152" s="26">
        <v>943.44</v>
      </c>
      <c r="K1152" s="16">
        <v>13789007098</v>
      </c>
      <c r="L1152" s="17" t="s">
        <v>5</v>
      </c>
      <c r="M1152" s="27"/>
    </row>
    <row r="1153" spans="1:13">
      <c r="A1153" s="16">
        <v>1151</v>
      </c>
      <c r="B1153" s="17"/>
      <c r="C1153" s="18" t="s">
        <v>3200</v>
      </c>
      <c r="D1153" s="19"/>
      <c r="E1153" s="19" t="s">
        <v>119</v>
      </c>
      <c r="F1153" s="20" t="s">
        <v>3334</v>
      </c>
      <c r="G1153" s="21" t="s">
        <v>3202</v>
      </c>
      <c r="H1153" s="17" t="s">
        <v>0</v>
      </c>
      <c r="I1153" s="26">
        <v>44</v>
      </c>
      <c r="J1153" s="26">
        <v>44</v>
      </c>
      <c r="K1153" s="16">
        <v>18711299245</v>
      </c>
      <c r="L1153" s="17" t="s">
        <v>5</v>
      </c>
      <c r="M1153" s="27"/>
    </row>
    <row r="1154" spans="1:13">
      <c r="A1154" s="16">
        <v>1152</v>
      </c>
      <c r="B1154" s="17"/>
      <c r="C1154" s="18" t="s">
        <v>3335</v>
      </c>
      <c r="D1154" s="19"/>
      <c r="E1154" s="19" t="s">
        <v>133</v>
      </c>
      <c r="F1154" s="20" t="s">
        <v>3336</v>
      </c>
      <c r="G1154" s="21" t="s">
        <v>3337</v>
      </c>
      <c r="H1154" s="17" t="s">
        <v>0</v>
      </c>
      <c r="I1154" s="26">
        <v>1183.78</v>
      </c>
      <c r="J1154" s="26">
        <v>1183.78</v>
      </c>
      <c r="K1154" s="16">
        <v>18051544007</v>
      </c>
      <c r="L1154" s="17" t="s">
        <v>5</v>
      </c>
      <c r="M1154" s="27"/>
    </row>
    <row r="1155" spans="1:13">
      <c r="A1155" s="16">
        <v>1153</v>
      </c>
      <c r="B1155" s="17"/>
      <c r="C1155" s="18" t="s">
        <v>3338</v>
      </c>
      <c r="D1155" s="19"/>
      <c r="E1155" s="19" t="s">
        <v>119</v>
      </c>
      <c r="F1155" s="20" t="s">
        <v>3339</v>
      </c>
      <c r="G1155" s="21" t="s">
        <v>3340</v>
      </c>
      <c r="H1155" s="17" t="s">
        <v>0</v>
      </c>
      <c r="I1155" s="26">
        <v>161.17</v>
      </c>
      <c r="J1155" s="26">
        <v>161.17</v>
      </c>
      <c r="K1155" s="16">
        <v>15873075075</v>
      </c>
      <c r="L1155" s="17" t="s">
        <v>5</v>
      </c>
      <c r="M1155" s="27"/>
    </row>
    <row r="1156" spans="1:13">
      <c r="A1156" s="16">
        <v>1154</v>
      </c>
      <c r="B1156" s="17"/>
      <c r="C1156" s="18" t="s">
        <v>3341</v>
      </c>
      <c r="D1156" s="19"/>
      <c r="E1156" s="19" t="s">
        <v>326</v>
      </c>
      <c r="F1156" s="20" t="s">
        <v>3342</v>
      </c>
      <c r="G1156" s="21" t="s">
        <v>3343</v>
      </c>
      <c r="H1156" s="17" t="s">
        <v>0</v>
      </c>
      <c r="I1156" s="26">
        <v>1262.9</v>
      </c>
      <c r="J1156" s="26">
        <v>1262.9</v>
      </c>
      <c r="K1156" s="16">
        <v>13415485787</v>
      </c>
      <c r="L1156" s="17" t="s">
        <v>5</v>
      </c>
      <c r="M1156" s="27"/>
    </row>
    <row r="1157" spans="1:13">
      <c r="A1157" s="16">
        <v>1155</v>
      </c>
      <c r="B1157" s="17"/>
      <c r="C1157" s="18" t="s">
        <v>3344</v>
      </c>
      <c r="D1157" s="19"/>
      <c r="E1157" s="19" t="s">
        <v>174</v>
      </c>
      <c r="F1157" s="20" t="s">
        <v>3345</v>
      </c>
      <c r="G1157" s="21" t="s">
        <v>3346</v>
      </c>
      <c r="H1157" s="17" t="s">
        <v>0</v>
      </c>
      <c r="I1157" s="26">
        <v>1016.1</v>
      </c>
      <c r="J1157" s="26">
        <v>1016.1</v>
      </c>
      <c r="K1157" s="16">
        <v>13337205523</v>
      </c>
      <c r="L1157" s="17" t="s">
        <v>5</v>
      </c>
      <c r="M1157" s="27"/>
    </row>
    <row r="1158" spans="1:13">
      <c r="A1158" s="16">
        <v>1156</v>
      </c>
      <c r="B1158" s="17"/>
      <c r="C1158" s="18" t="s">
        <v>3347</v>
      </c>
      <c r="D1158" s="19"/>
      <c r="E1158" s="19" t="s">
        <v>29</v>
      </c>
      <c r="F1158" s="20" t="s">
        <v>3348</v>
      </c>
      <c r="G1158" s="21" t="s">
        <v>3349</v>
      </c>
      <c r="H1158" s="17" t="s">
        <v>0</v>
      </c>
      <c r="I1158" s="26">
        <v>1405.72</v>
      </c>
      <c r="J1158" s="26">
        <v>1405.72</v>
      </c>
      <c r="K1158" s="16">
        <v>13657306529</v>
      </c>
      <c r="L1158" s="17" t="s">
        <v>5</v>
      </c>
      <c r="M1158" s="27"/>
    </row>
    <row r="1159" spans="1:13">
      <c r="A1159" s="16">
        <v>1157</v>
      </c>
      <c r="B1159" s="17"/>
      <c r="C1159" s="18" t="s">
        <v>1473</v>
      </c>
      <c r="D1159" s="19"/>
      <c r="E1159" s="19" t="s">
        <v>65</v>
      </c>
      <c r="F1159" s="20" t="s">
        <v>3350</v>
      </c>
      <c r="G1159" s="21" t="s">
        <v>3351</v>
      </c>
      <c r="H1159" s="17" t="s">
        <v>0</v>
      </c>
      <c r="I1159" s="26">
        <v>5673.96</v>
      </c>
      <c r="J1159" s="26">
        <v>5673.96</v>
      </c>
      <c r="K1159" s="16"/>
      <c r="L1159" s="17" t="s">
        <v>5</v>
      </c>
      <c r="M1159" s="27"/>
    </row>
    <row r="1160" spans="1:13">
      <c r="A1160" s="16">
        <v>1158</v>
      </c>
      <c r="B1160" s="17"/>
      <c r="C1160" s="18" t="s">
        <v>3075</v>
      </c>
      <c r="D1160" s="19"/>
      <c r="E1160" s="19" t="s">
        <v>336</v>
      </c>
      <c r="F1160" s="20" t="s">
        <v>3352</v>
      </c>
      <c r="G1160" s="21" t="s">
        <v>3353</v>
      </c>
      <c r="H1160" s="17" t="s">
        <v>0</v>
      </c>
      <c r="I1160" s="26">
        <v>829.33</v>
      </c>
      <c r="J1160" s="26">
        <v>829.33</v>
      </c>
      <c r="K1160" s="16">
        <v>15116746113</v>
      </c>
      <c r="L1160" s="17" t="s">
        <v>5</v>
      </c>
      <c r="M1160" s="27"/>
    </row>
    <row r="1161" spans="1:13">
      <c r="A1161" s="16">
        <v>1159</v>
      </c>
      <c r="B1161" s="17"/>
      <c r="C1161" s="18" t="s">
        <v>3354</v>
      </c>
      <c r="D1161" s="19"/>
      <c r="E1161" s="19" t="s">
        <v>119</v>
      </c>
      <c r="F1161" s="20" t="s">
        <v>3355</v>
      </c>
      <c r="G1161" s="21" t="s">
        <v>3356</v>
      </c>
      <c r="H1161" s="17" t="s">
        <v>0</v>
      </c>
      <c r="I1161" s="26">
        <v>1111.99</v>
      </c>
      <c r="J1161" s="26">
        <v>1111.99</v>
      </c>
      <c r="K1161" s="16">
        <v>18182035676</v>
      </c>
      <c r="L1161" s="17" t="s">
        <v>5</v>
      </c>
      <c r="M1161" s="27"/>
    </row>
    <row r="1162" spans="1:13">
      <c r="A1162" s="16">
        <v>1160</v>
      </c>
      <c r="B1162" s="17"/>
      <c r="C1162" s="18" t="s">
        <v>771</v>
      </c>
      <c r="D1162" s="19"/>
      <c r="E1162" s="19" t="s">
        <v>29</v>
      </c>
      <c r="F1162" s="20" t="s">
        <v>3357</v>
      </c>
      <c r="G1162" s="21" t="s">
        <v>3358</v>
      </c>
      <c r="H1162" s="17" t="s">
        <v>0</v>
      </c>
      <c r="I1162" s="26">
        <v>292.56</v>
      </c>
      <c r="J1162" s="26">
        <v>292.56</v>
      </c>
      <c r="K1162" s="16">
        <v>13517306596</v>
      </c>
      <c r="L1162" s="17" t="s">
        <v>5</v>
      </c>
      <c r="M1162" s="27"/>
    </row>
    <row r="1163" spans="1:13">
      <c r="A1163" s="16">
        <v>1161</v>
      </c>
      <c r="B1163" s="17"/>
      <c r="C1163" s="18" t="s">
        <v>3359</v>
      </c>
      <c r="D1163" s="19"/>
      <c r="E1163" s="19" t="s">
        <v>133</v>
      </c>
      <c r="F1163" s="20" t="s">
        <v>3360</v>
      </c>
      <c r="G1163" s="21" t="s">
        <v>3361</v>
      </c>
      <c r="H1163" s="17" t="s">
        <v>0</v>
      </c>
      <c r="I1163" s="26">
        <v>338.16</v>
      </c>
      <c r="J1163" s="26">
        <v>338.16</v>
      </c>
      <c r="K1163" s="16">
        <v>15115031717</v>
      </c>
      <c r="L1163" s="17" t="s">
        <v>5</v>
      </c>
      <c r="M1163" s="27"/>
    </row>
    <row r="1164" spans="1:13">
      <c r="A1164" s="16">
        <v>1162</v>
      </c>
      <c r="B1164" s="17"/>
      <c r="C1164" s="18" t="s">
        <v>2883</v>
      </c>
      <c r="D1164" s="19"/>
      <c r="E1164" s="19" t="s">
        <v>55</v>
      </c>
      <c r="F1164" s="20" t="s">
        <v>3362</v>
      </c>
      <c r="G1164" s="21" t="s">
        <v>3363</v>
      </c>
      <c r="H1164" s="17" t="s">
        <v>0</v>
      </c>
      <c r="I1164" s="26">
        <v>1430</v>
      </c>
      <c r="J1164" s="26">
        <v>1430</v>
      </c>
      <c r="K1164" s="16">
        <v>18529244301</v>
      </c>
      <c r="L1164" s="17" t="s">
        <v>5</v>
      </c>
      <c r="M1164" s="27"/>
    </row>
    <row r="1165" spans="1:13">
      <c r="A1165" s="16">
        <v>1163</v>
      </c>
      <c r="B1165" s="17"/>
      <c r="C1165" s="18" t="s">
        <v>3364</v>
      </c>
      <c r="D1165" s="19"/>
      <c r="E1165" s="19" t="s">
        <v>41</v>
      </c>
      <c r="F1165" s="20" t="s">
        <v>3365</v>
      </c>
      <c r="G1165" s="21" t="s">
        <v>3366</v>
      </c>
      <c r="H1165" s="17" t="s">
        <v>0</v>
      </c>
      <c r="I1165" s="26">
        <v>675.2</v>
      </c>
      <c r="J1165" s="26">
        <v>675.2</v>
      </c>
      <c r="K1165" s="16">
        <v>13077195882</v>
      </c>
      <c r="L1165" s="17" t="s">
        <v>5</v>
      </c>
      <c r="M1165" s="27"/>
    </row>
    <row r="1166" spans="1:13">
      <c r="A1166" s="16">
        <v>1164</v>
      </c>
      <c r="B1166" s="17"/>
      <c r="C1166" s="18" t="s">
        <v>3367</v>
      </c>
      <c r="D1166" s="19"/>
      <c r="E1166" s="19" t="s">
        <v>133</v>
      </c>
      <c r="F1166" s="20" t="s">
        <v>3368</v>
      </c>
      <c r="G1166" s="21" t="s">
        <v>3369</v>
      </c>
      <c r="H1166" s="17" t="s">
        <v>0</v>
      </c>
      <c r="I1166" s="26">
        <v>375.51</v>
      </c>
      <c r="J1166" s="26">
        <v>375.51</v>
      </c>
      <c r="K1166" s="16">
        <v>18774133246</v>
      </c>
      <c r="L1166" s="17" t="s">
        <v>5</v>
      </c>
      <c r="M1166" s="27"/>
    </row>
    <row r="1167" spans="1:13">
      <c r="A1167" s="16">
        <v>1165</v>
      </c>
      <c r="B1167" s="17"/>
      <c r="C1167" s="18" t="s">
        <v>3370</v>
      </c>
      <c r="D1167" s="19"/>
      <c r="E1167" s="19" t="s">
        <v>37</v>
      </c>
      <c r="F1167" s="20" t="s">
        <v>3371</v>
      </c>
      <c r="G1167" s="21" t="s">
        <v>3372</v>
      </c>
      <c r="H1167" s="17" t="s">
        <v>0</v>
      </c>
      <c r="I1167" s="26">
        <v>305.76</v>
      </c>
      <c r="J1167" s="26">
        <v>305.76</v>
      </c>
      <c r="K1167" s="16">
        <v>19973063977</v>
      </c>
      <c r="L1167" s="17" t="s">
        <v>5</v>
      </c>
      <c r="M1167" s="27"/>
    </row>
    <row r="1168" spans="1:13">
      <c r="A1168" s="16">
        <v>1166</v>
      </c>
      <c r="B1168" s="17"/>
      <c r="C1168" s="18" t="s">
        <v>3373</v>
      </c>
      <c r="D1168" s="19"/>
      <c r="E1168" s="19" t="s">
        <v>65</v>
      </c>
      <c r="F1168" s="20" t="s">
        <v>3374</v>
      </c>
      <c r="G1168" s="21" t="s">
        <v>3375</v>
      </c>
      <c r="H1168" s="17" t="s">
        <v>0</v>
      </c>
      <c r="I1168" s="26">
        <v>6268.52</v>
      </c>
      <c r="J1168" s="26">
        <v>6268.52</v>
      </c>
      <c r="K1168" s="16">
        <v>15292012398</v>
      </c>
      <c r="L1168" s="17" t="s">
        <v>5</v>
      </c>
      <c r="M1168" s="27"/>
    </row>
    <row r="1169" spans="1:13">
      <c r="A1169" s="16">
        <v>1167</v>
      </c>
      <c r="B1169" s="17"/>
      <c r="C1169" s="18" t="s">
        <v>345</v>
      </c>
      <c r="D1169" s="19"/>
      <c r="E1169" s="19" t="s">
        <v>65</v>
      </c>
      <c r="F1169" s="20" t="s">
        <v>3376</v>
      </c>
      <c r="G1169" s="21" t="s">
        <v>3377</v>
      </c>
      <c r="H1169" s="17" t="s">
        <v>0</v>
      </c>
      <c r="I1169" s="26">
        <v>792.34</v>
      </c>
      <c r="J1169" s="26">
        <v>792.34</v>
      </c>
      <c r="K1169" s="16">
        <v>18573061771</v>
      </c>
      <c r="L1169" s="17" t="s">
        <v>5</v>
      </c>
      <c r="M1169" s="27"/>
    </row>
    <row r="1170" spans="1:13">
      <c r="A1170" s="16">
        <v>1168</v>
      </c>
      <c r="B1170" s="17"/>
      <c r="C1170" s="18" t="s">
        <v>3378</v>
      </c>
      <c r="D1170" s="19"/>
      <c r="E1170" s="19" t="s">
        <v>69</v>
      </c>
      <c r="F1170" s="20" t="s">
        <v>3379</v>
      </c>
      <c r="G1170" s="21" t="s">
        <v>3380</v>
      </c>
      <c r="H1170" s="17" t="s">
        <v>0</v>
      </c>
      <c r="I1170" s="26">
        <v>112</v>
      </c>
      <c r="J1170" s="26">
        <v>112</v>
      </c>
      <c r="K1170" s="16">
        <v>15197064963</v>
      </c>
      <c r="L1170" s="17" t="s">
        <v>5</v>
      </c>
      <c r="M1170" s="27"/>
    </row>
    <row r="1171" spans="1:13">
      <c r="A1171" s="16">
        <v>1169</v>
      </c>
      <c r="B1171" s="17"/>
      <c r="C1171" s="18" t="s">
        <v>3381</v>
      </c>
      <c r="D1171" s="19"/>
      <c r="E1171" s="19" t="s">
        <v>108</v>
      </c>
      <c r="F1171" s="20" t="s">
        <v>3382</v>
      </c>
      <c r="G1171" s="21" t="s">
        <v>3383</v>
      </c>
      <c r="H1171" s="17" t="s">
        <v>0</v>
      </c>
      <c r="I1171" s="26">
        <v>1528.82</v>
      </c>
      <c r="J1171" s="26">
        <v>1528.82</v>
      </c>
      <c r="K1171" s="16">
        <v>18613016198</v>
      </c>
      <c r="L1171" s="17" t="s">
        <v>5</v>
      </c>
      <c r="M1171" s="27"/>
    </row>
    <row r="1172" spans="1:13">
      <c r="A1172" s="16">
        <v>1170</v>
      </c>
      <c r="B1172" s="17"/>
      <c r="C1172" s="18" t="s">
        <v>2862</v>
      </c>
      <c r="D1172" s="19"/>
      <c r="E1172" s="19" t="s">
        <v>45</v>
      </c>
      <c r="F1172" s="20" t="s">
        <v>3384</v>
      </c>
      <c r="G1172" s="21" t="s">
        <v>3385</v>
      </c>
      <c r="H1172" s="17" t="s">
        <v>0</v>
      </c>
      <c r="I1172" s="26">
        <v>623.28</v>
      </c>
      <c r="J1172" s="26">
        <v>623.28</v>
      </c>
      <c r="K1172" s="16">
        <v>16673014445</v>
      </c>
      <c r="L1172" s="17" t="s">
        <v>5</v>
      </c>
      <c r="M1172" s="27"/>
    </row>
    <row r="1173" spans="1:13">
      <c r="A1173" s="16">
        <v>1171</v>
      </c>
      <c r="B1173" s="17"/>
      <c r="C1173" s="18" t="s">
        <v>3386</v>
      </c>
      <c r="D1173" s="19"/>
      <c r="E1173" s="19" t="s">
        <v>108</v>
      </c>
      <c r="F1173" s="20" t="s">
        <v>3387</v>
      </c>
      <c r="G1173" s="21" t="s">
        <v>3388</v>
      </c>
      <c r="H1173" s="17" t="s">
        <v>0</v>
      </c>
      <c r="I1173" s="26">
        <v>2159.63</v>
      </c>
      <c r="J1173" s="26">
        <v>2159.63</v>
      </c>
      <c r="K1173" s="16">
        <v>15073036952</v>
      </c>
      <c r="L1173" s="17" t="s">
        <v>5</v>
      </c>
      <c r="M1173" s="27"/>
    </row>
    <row r="1174" spans="1:13">
      <c r="A1174" s="16">
        <v>1172</v>
      </c>
      <c r="B1174" s="17"/>
      <c r="C1174" s="18" t="s">
        <v>3389</v>
      </c>
      <c r="D1174" s="19"/>
      <c r="E1174" s="19" t="s">
        <v>174</v>
      </c>
      <c r="F1174" s="20" t="s">
        <v>3390</v>
      </c>
      <c r="G1174" s="21" t="s">
        <v>3391</v>
      </c>
      <c r="H1174" s="17" t="s">
        <v>0</v>
      </c>
      <c r="I1174" s="26">
        <v>726.99</v>
      </c>
      <c r="J1174" s="26">
        <v>726.99</v>
      </c>
      <c r="K1174" s="16">
        <v>15197078510</v>
      </c>
      <c r="L1174" s="17" t="s">
        <v>5</v>
      </c>
      <c r="M1174" s="27"/>
    </row>
    <row r="1175" spans="1:13">
      <c r="A1175" s="16">
        <v>1173</v>
      </c>
      <c r="B1175" s="17"/>
      <c r="C1175" s="18" t="s">
        <v>3392</v>
      </c>
      <c r="D1175" s="19"/>
      <c r="E1175" s="19" t="s">
        <v>65</v>
      </c>
      <c r="F1175" s="20" t="s">
        <v>3393</v>
      </c>
      <c r="G1175" s="21" t="s">
        <v>3394</v>
      </c>
      <c r="H1175" s="17" t="s">
        <v>0</v>
      </c>
      <c r="I1175" s="26">
        <v>402.66</v>
      </c>
      <c r="J1175" s="26">
        <v>402.66</v>
      </c>
      <c r="K1175" s="16">
        <v>19173053307</v>
      </c>
      <c r="L1175" s="17" t="s">
        <v>5</v>
      </c>
      <c r="M1175" s="27"/>
    </row>
    <row r="1176" spans="1:13">
      <c r="A1176" s="16">
        <v>1174</v>
      </c>
      <c r="B1176" s="17"/>
      <c r="C1176" s="18" t="s">
        <v>3395</v>
      </c>
      <c r="D1176" s="19"/>
      <c r="E1176" s="19" t="s">
        <v>65</v>
      </c>
      <c r="F1176" s="20" t="s">
        <v>3396</v>
      </c>
      <c r="G1176" s="21" t="s">
        <v>3397</v>
      </c>
      <c r="H1176" s="17" t="s">
        <v>0</v>
      </c>
      <c r="I1176" s="26">
        <v>195.64</v>
      </c>
      <c r="J1176" s="26">
        <v>195.64</v>
      </c>
      <c r="K1176" s="16">
        <v>18657465328</v>
      </c>
      <c r="L1176" s="17" t="s">
        <v>5</v>
      </c>
      <c r="M1176" s="27"/>
    </row>
    <row r="1177" spans="1:13">
      <c r="A1177" s="16">
        <v>1175</v>
      </c>
      <c r="B1177" s="17"/>
      <c r="C1177" s="18" t="s">
        <v>3398</v>
      </c>
      <c r="D1177" s="19"/>
      <c r="E1177" s="19" t="s">
        <v>281</v>
      </c>
      <c r="F1177" s="20" t="s">
        <v>3399</v>
      </c>
      <c r="G1177" s="21" t="s">
        <v>3400</v>
      </c>
      <c r="H1177" s="17" t="s">
        <v>0</v>
      </c>
      <c r="I1177" s="26">
        <v>145</v>
      </c>
      <c r="J1177" s="26">
        <v>145</v>
      </c>
      <c r="K1177" s="16">
        <v>17773000556</v>
      </c>
      <c r="L1177" s="17" t="s">
        <v>5</v>
      </c>
      <c r="M1177" s="27"/>
    </row>
    <row r="1178" spans="1:13">
      <c r="A1178" s="16">
        <v>1176</v>
      </c>
      <c r="B1178" s="17"/>
      <c r="C1178" s="18" t="s">
        <v>3401</v>
      </c>
      <c r="D1178" s="19"/>
      <c r="E1178" s="19" t="s">
        <v>288</v>
      </c>
      <c r="F1178" s="20" t="s">
        <v>3402</v>
      </c>
      <c r="G1178" s="21" t="s">
        <v>3403</v>
      </c>
      <c r="H1178" s="17" t="s">
        <v>0</v>
      </c>
      <c r="I1178" s="26">
        <v>283.9</v>
      </c>
      <c r="J1178" s="26">
        <v>283.9</v>
      </c>
      <c r="K1178" s="16">
        <v>18390406331</v>
      </c>
      <c r="L1178" s="17" t="s">
        <v>5</v>
      </c>
      <c r="M1178" s="27"/>
    </row>
    <row r="1179" spans="1:13">
      <c r="A1179" s="16">
        <v>1177</v>
      </c>
      <c r="B1179" s="17"/>
      <c r="C1179" s="18" t="s">
        <v>3404</v>
      </c>
      <c r="D1179" s="19"/>
      <c r="E1179" s="19" t="s">
        <v>29</v>
      </c>
      <c r="F1179" s="20" t="s">
        <v>3405</v>
      </c>
      <c r="G1179" s="21" t="s">
        <v>3406</v>
      </c>
      <c r="H1179" s="17" t="s">
        <v>0</v>
      </c>
      <c r="I1179" s="26">
        <v>1231.43</v>
      </c>
      <c r="J1179" s="26">
        <v>1231.43</v>
      </c>
      <c r="K1179" s="16">
        <v>15873089931</v>
      </c>
      <c r="L1179" s="17" t="s">
        <v>5</v>
      </c>
      <c r="M1179" s="27"/>
    </row>
    <row r="1180" spans="1:13">
      <c r="A1180" s="16">
        <v>1178</v>
      </c>
      <c r="B1180" s="17"/>
      <c r="C1180" s="18" t="s">
        <v>3407</v>
      </c>
      <c r="D1180" s="19"/>
      <c r="E1180" s="19" t="s">
        <v>355</v>
      </c>
      <c r="F1180" s="20" t="s">
        <v>3408</v>
      </c>
      <c r="G1180" s="21" t="s">
        <v>3409</v>
      </c>
      <c r="H1180" s="17" t="s">
        <v>0</v>
      </c>
      <c r="I1180" s="26">
        <v>544</v>
      </c>
      <c r="J1180" s="26">
        <v>544</v>
      </c>
      <c r="K1180" s="16">
        <v>15073020097</v>
      </c>
      <c r="L1180" s="17" t="s">
        <v>5</v>
      </c>
      <c r="M1180" s="27"/>
    </row>
    <row r="1181" spans="1:13">
      <c r="A1181" s="16">
        <v>1179</v>
      </c>
      <c r="B1181" s="17"/>
      <c r="C1181" s="18" t="s">
        <v>3410</v>
      </c>
      <c r="D1181" s="19"/>
      <c r="E1181" s="19" t="s">
        <v>152</v>
      </c>
      <c r="F1181" s="20" t="s">
        <v>3411</v>
      </c>
      <c r="G1181" s="21" t="s">
        <v>3412</v>
      </c>
      <c r="H1181" s="17" t="s">
        <v>0</v>
      </c>
      <c r="I1181" s="26">
        <v>1444.08</v>
      </c>
      <c r="J1181" s="26">
        <v>1444.08</v>
      </c>
      <c r="K1181" s="16">
        <v>18873088190</v>
      </c>
      <c r="L1181" s="17" t="s">
        <v>5</v>
      </c>
      <c r="M1181" s="27"/>
    </row>
    <row r="1182" spans="1:13">
      <c r="A1182" s="16">
        <v>1180</v>
      </c>
      <c r="B1182" s="17"/>
      <c r="C1182" s="18" t="s">
        <v>3413</v>
      </c>
      <c r="D1182" s="19"/>
      <c r="E1182" s="19" t="s">
        <v>41</v>
      </c>
      <c r="F1182" s="20" t="s">
        <v>3414</v>
      </c>
      <c r="G1182" s="21" t="s">
        <v>3415</v>
      </c>
      <c r="H1182" s="17" t="s">
        <v>0</v>
      </c>
      <c r="I1182" s="26">
        <v>778.34</v>
      </c>
      <c r="J1182" s="26">
        <v>778.34</v>
      </c>
      <c r="K1182" s="16">
        <v>18774130450</v>
      </c>
      <c r="L1182" s="17" t="s">
        <v>5</v>
      </c>
      <c r="M1182" s="27"/>
    </row>
    <row r="1183" spans="1:13">
      <c r="A1183" s="16">
        <v>1181</v>
      </c>
      <c r="B1183" s="17"/>
      <c r="C1183" s="18" t="s">
        <v>3416</v>
      </c>
      <c r="D1183" s="19"/>
      <c r="E1183" s="19" t="s">
        <v>380</v>
      </c>
      <c r="F1183" s="20" t="s">
        <v>3417</v>
      </c>
      <c r="G1183" s="21" t="s">
        <v>3418</v>
      </c>
      <c r="H1183" s="17" t="s">
        <v>0</v>
      </c>
      <c r="I1183" s="26">
        <v>1647.86</v>
      </c>
      <c r="J1183" s="26">
        <v>1647.86</v>
      </c>
      <c r="K1183" s="16">
        <v>15080957776</v>
      </c>
      <c r="L1183" s="17" t="s">
        <v>5</v>
      </c>
      <c r="M1183" s="27"/>
    </row>
    <row r="1184" spans="1:13">
      <c r="A1184" s="16">
        <v>1182</v>
      </c>
      <c r="B1184" s="17"/>
      <c r="C1184" s="18" t="s">
        <v>326</v>
      </c>
      <c r="D1184" s="19"/>
      <c r="E1184" s="19" t="s">
        <v>326</v>
      </c>
      <c r="F1184" s="20" t="s">
        <v>3419</v>
      </c>
      <c r="G1184" s="21" t="s">
        <v>3420</v>
      </c>
      <c r="H1184" s="17" t="s">
        <v>0</v>
      </c>
      <c r="I1184" s="26">
        <v>824.68</v>
      </c>
      <c r="J1184" s="26">
        <v>824.68</v>
      </c>
      <c r="K1184" s="16">
        <v>13786003253</v>
      </c>
      <c r="L1184" s="17" t="s">
        <v>5</v>
      </c>
      <c r="M1184" s="27"/>
    </row>
    <row r="1185" spans="1:13">
      <c r="A1185" s="16">
        <v>1183</v>
      </c>
      <c r="B1185" s="17"/>
      <c r="C1185" s="18" t="s">
        <v>3421</v>
      </c>
      <c r="D1185" s="19"/>
      <c r="E1185" s="19" t="s">
        <v>115</v>
      </c>
      <c r="F1185" s="20" t="s">
        <v>3422</v>
      </c>
      <c r="G1185" s="21" t="s">
        <v>3423</v>
      </c>
      <c r="H1185" s="17" t="s">
        <v>0</v>
      </c>
      <c r="I1185" s="26">
        <v>270</v>
      </c>
      <c r="J1185" s="26">
        <v>270</v>
      </c>
      <c r="K1185" s="16">
        <v>15675054347</v>
      </c>
      <c r="L1185" s="17" t="s">
        <v>5</v>
      </c>
      <c r="M1185" s="27"/>
    </row>
    <row r="1186" spans="1:13">
      <c r="A1186" s="16">
        <v>1184</v>
      </c>
      <c r="B1186" s="17"/>
      <c r="C1186" s="18" t="s">
        <v>3424</v>
      </c>
      <c r="D1186" s="19"/>
      <c r="E1186" s="19" t="s">
        <v>133</v>
      </c>
      <c r="F1186" s="20" t="s">
        <v>3425</v>
      </c>
      <c r="G1186" s="21" t="s">
        <v>3426</v>
      </c>
      <c r="H1186" s="17" t="s">
        <v>0</v>
      </c>
      <c r="I1186" s="26">
        <v>24</v>
      </c>
      <c r="J1186" s="26">
        <v>24</v>
      </c>
      <c r="K1186" s="16">
        <v>13786039551</v>
      </c>
      <c r="L1186" s="17" t="s">
        <v>5</v>
      </c>
      <c r="M1186" s="27"/>
    </row>
    <row r="1187" spans="1:13">
      <c r="A1187" s="16">
        <v>1185</v>
      </c>
      <c r="B1187" s="17"/>
      <c r="C1187" s="18" t="s">
        <v>1198</v>
      </c>
      <c r="D1187" s="19"/>
      <c r="E1187" s="19" t="s">
        <v>119</v>
      </c>
      <c r="F1187" s="20" t="s">
        <v>3427</v>
      </c>
      <c r="G1187" s="21" t="s">
        <v>3428</v>
      </c>
      <c r="H1187" s="17" t="s">
        <v>0</v>
      </c>
      <c r="I1187" s="26">
        <v>44</v>
      </c>
      <c r="J1187" s="26">
        <v>44</v>
      </c>
      <c r="K1187" s="16">
        <v>15700827933</v>
      </c>
      <c r="L1187" s="17" t="s">
        <v>5</v>
      </c>
      <c r="M1187" s="27"/>
    </row>
    <row r="1188" spans="1:13">
      <c r="A1188" s="16">
        <v>1186</v>
      </c>
      <c r="B1188" s="17"/>
      <c r="C1188" s="18" t="s">
        <v>3429</v>
      </c>
      <c r="D1188" s="19"/>
      <c r="E1188" s="19" t="s">
        <v>45</v>
      </c>
      <c r="F1188" s="20" t="s">
        <v>3430</v>
      </c>
      <c r="G1188" s="21" t="s">
        <v>3431</v>
      </c>
      <c r="H1188" s="17" t="s">
        <v>0</v>
      </c>
      <c r="I1188" s="26">
        <v>271.12</v>
      </c>
      <c r="J1188" s="26">
        <v>271.12</v>
      </c>
      <c r="K1188" s="16">
        <v>4590669</v>
      </c>
      <c r="L1188" s="17" t="s">
        <v>5</v>
      </c>
      <c r="M1188" s="27"/>
    </row>
    <row r="1189" spans="1:13">
      <c r="A1189" s="16">
        <v>1187</v>
      </c>
      <c r="B1189" s="17"/>
      <c r="C1189" s="18" t="s">
        <v>3432</v>
      </c>
      <c r="D1189" s="19"/>
      <c r="E1189" s="19" t="s">
        <v>41</v>
      </c>
      <c r="F1189" s="20" t="s">
        <v>3433</v>
      </c>
      <c r="G1189" s="21" t="s">
        <v>3434</v>
      </c>
      <c r="H1189" s="17" t="s">
        <v>0</v>
      </c>
      <c r="I1189" s="26">
        <v>303</v>
      </c>
      <c r="J1189" s="26">
        <v>303</v>
      </c>
      <c r="K1189" s="16">
        <v>13574027980</v>
      </c>
      <c r="L1189" s="17" t="s">
        <v>5</v>
      </c>
      <c r="M1189" s="27"/>
    </row>
    <row r="1190" spans="1:13">
      <c r="A1190" s="16">
        <v>1188</v>
      </c>
      <c r="B1190" s="17"/>
      <c r="C1190" s="18" t="s">
        <v>3435</v>
      </c>
      <c r="D1190" s="19"/>
      <c r="E1190" s="19" t="s">
        <v>355</v>
      </c>
      <c r="F1190" s="20" t="s">
        <v>3436</v>
      </c>
      <c r="G1190" s="21" t="s">
        <v>3437</v>
      </c>
      <c r="H1190" s="17" t="s">
        <v>0</v>
      </c>
      <c r="I1190" s="26">
        <v>1784.87</v>
      </c>
      <c r="J1190" s="26">
        <v>1784.87</v>
      </c>
      <c r="K1190" s="16">
        <v>13779120964</v>
      </c>
      <c r="L1190" s="17" t="s">
        <v>5</v>
      </c>
      <c r="M1190" s="27"/>
    </row>
    <row r="1191" spans="1:13">
      <c r="A1191" s="16">
        <v>1189</v>
      </c>
      <c r="B1191" s="17"/>
      <c r="C1191" s="18" t="s">
        <v>3438</v>
      </c>
      <c r="D1191" s="19"/>
      <c r="E1191" s="19" t="s">
        <v>133</v>
      </c>
      <c r="F1191" s="20" t="s">
        <v>3439</v>
      </c>
      <c r="G1191" s="21" t="s">
        <v>3440</v>
      </c>
      <c r="H1191" s="17" t="s">
        <v>0</v>
      </c>
      <c r="I1191" s="26">
        <v>1545.85</v>
      </c>
      <c r="J1191" s="26">
        <v>1545.85</v>
      </c>
      <c r="K1191" s="16">
        <v>18673011758</v>
      </c>
      <c r="L1191" s="17" t="s">
        <v>5</v>
      </c>
      <c r="M1191" s="27"/>
    </row>
    <row r="1192" spans="1:13">
      <c r="A1192" s="16">
        <v>1190</v>
      </c>
      <c r="B1192" s="17"/>
      <c r="C1192" s="18" t="s">
        <v>3441</v>
      </c>
      <c r="D1192" s="19"/>
      <c r="E1192" s="19" t="s">
        <v>119</v>
      </c>
      <c r="F1192" s="20" t="s">
        <v>3442</v>
      </c>
      <c r="G1192" s="21" t="s">
        <v>3443</v>
      </c>
      <c r="H1192" s="17" t="s">
        <v>0</v>
      </c>
      <c r="I1192" s="26">
        <v>419.58</v>
      </c>
      <c r="J1192" s="26">
        <v>419.58</v>
      </c>
      <c r="K1192" s="16">
        <v>4170895</v>
      </c>
      <c r="L1192" s="17" t="s">
        <v>5</v>
      </c>
      <c r="M1192" s="27"/>
    </row>
    <row r="1193" spans="1:13">
      <c r="A1193" s="16">
        <v>1191</v>
      </c>
      <c r="B1193" s="17"/>
      <c r="C1193" s="18" t="s">
        <v>3444</v>
      </c>
      <c r="D1193" s="19"/>
      <c r="E1193" s="19" t="s">
        <v>55</v>
      </c>
      <c r="F1193" s="20" t="s">
        <v>3445</v>
      </c>
      <c r="G1193" s="21" t="s">
        <v>3446</v>
      </c>
      <c r="H1193" s="17" t="s">
        <v>0</v>
      </c>
      <c r="I1193" s="26">
        <v>547.86</v>
      </c>
      <c r="J1193" s="26">
        <v>547.86</v>
      </c>
      <c r="K1193" s="16">
        <v>18774133808</v>
      </c>
      <c r="L1193" s="17" t="s">
        <v>5</v>
      </c>
      <c r="M1193" s="27"/>
    </row>
    <row r="1194" spans="1:13">
      <c r="A1194" s="16">
        <v>1192</v>
      </c>
      <c r="B1194" s="17"/>
      <c r="C1194" s="18" t="s">
        <v>3447</v>
      </c>
      <c r="D1194" s="19"/>
      <c r="E1194" s="19" t="s">
        <v>76</v>
      </c>
      <c r="F1194" s="20" t="s">
        <v>3448</v>
      </c>
      <c r="G1194" s="21" t="s">
        <v>3449</v>
      </c>
      <c r="H1194" s="17" t="s">
        <v>0</v>
      </c>
      <c r="I1194" s="26">
        <v>2887.93</v>
      </c>
      <c r="J1194" s="26">
        <v>2887.93</v>
      </c>
      <c r="K1194" s="16">
        <v>19116937581</v>
      </c>
      <c r="L1194" s="17" t="s">
        <v>5</v>
      </c>
      <c r="M1194" s="27"/>
    </row>
    <row r="1195" spans="1:13">
      <c r="A1195" s="16">
        <v>1193</v>
      </c>
      <c r="B1195" s="17"/>
      <c r="C1195" s="18" t="s">
        <v>3450</v>
      </c>
      <c r="D1195" s="19"/>
      <c r="E1195" s="19" t="s">
        <v>76</v>
      </c>
      <c r="F1195" s="20" t="s">
        <v>3451</v>
      </c>
      <c r="G1195" s="21" t="s">
        <v>3452</v>
      </c>
      <c r="H1195" s="17" t="s">
        <v>0</v>
      </c>
      <c r="I1195" s="26">
        <v>13.8</v>
      </c>
      <c r="J1195" s="26">
        <v>13.8</v>
      </c>
      <c r="K1195" s="16">
        <v>18229892299</v>
      </c>
      <c r="L1195" s="17" t="s">
        <v>5</v>
      </c>
      <c r="M1195" s="27"/>
    </row>
    <row r="1196" spans="1:13">
      <c r="A1196" s="16">
        <v>1194</v>
      </c>
      <c r="B1196" s="17"/>
      <c r="C1196" s="18" t="s">
        <v>880</v>
      </c>
      <c r="D1196" s="19"/>
      <c r="E1196" s="19" t="s">
        <v>29</v>
      </c>
      <c r="F1196" s="20" t="s">
        <v>3453</v>
      </c>
      <c r="G1196" s="21" t="s">
        <v>3454</v>
      </c>
      <c r="H1196" s="17" t="s">
        <v>0</v>
      </c>
      <c r="I1196" s="26">
        <v>70.4</v>
      </c>
      <c r="J1196" s="26">
        <v>70.4</v>
      </c>
      <c r="K1196" s="16">
        <v>13974073382</v>
      </c>
      <c r="L1196" s="17" t="s">
        <v>5</v>
      </c>
      <c r="M1196" s="27"/>
    </row>
    <row r="1197" spans="1:13">
      <c r="A1197" s="16">
        <v>1195</v>
      </c>
      <c r="B1197" s="17"/>
      <c r="C1197" s="18" t="s">
        <v>3455</v>
      </c>
      <c r="D1197" s="19"/>
      <c r="E1197" s="19" t="s">
        <v>45</v>
      </c>
      <c r="F1197" s="20" t="s">
        <v>3456</v>
      </c>
      <c r="G1197" s="21" t="s">
        <v>3457</v>
      </c>
      <c r="H1197" s="17" t="s">
        <v>0</v>
      </c>
      <c r="I1197" s="26">
        <v>1955</v>
      </c>
      <c r="J1197" s="26">
        <v>1955</v>
      </c>
      <c r="K1197" s="16"/>
      <c r="L1197" s="17" t="s">
        <v>5</v>
      </c>
      <c r="M1197" s="27"/>
    </row>
    <row r="1198" spans="1:13">
      <c r="A1198" s="16">
        <v>1196</v>
      </c>
      <c r="B1198" s="17"/>
      <c r="C1198" s="18" t="s">
        <v>943</v>
      </c>
      <c r="D1198" s="19"/>
      <c r="E1198" s="19" t="s">
        <v>76</v>
      </c>
      <c r="F1198" s="20" t="s">
        <v>3458</v>
      </c>
      <c r="G1198" s="21" t="s">
        <v>3459</v>
      </c>
      <c r="H1198" s="17" t="s">
        <v>0</v>
      </c>
      <c r="I1198" s="26">
        <v>3297.7</v>
      </c>
      <c r="J1198" s="26">
        <v>3297.7</v>
      </c>
      <c r="K1198" s="16"/>
      <c r="L1198" s="17" t="s">
        <v>5</v>
      </c>
      <c r="M1198" s="27"/>
    </row>
    <row r="1199" spans="1:13">
      <c r="A1199" s="16">
        <v>1197</v>
      </c>
      <c r="B1199" s="17"/>
      <c r="C1199" s="18" t="s">
        <v>3460</v>
      </c>
      <c r="D1199" s="19"/>
      <c r="E1199" s="19" t="s">
        <v>584</v>
      </c>
      <c r="F1199" s="20" t="s">
        <v>3461</v>
      </c>
      <c r="G1199" s="21" t="s">
        <v>3462</v>
      </c>
      <c r="H1199" s="17" t="s">
        <v>0</v>
      </c>
      <c r="I1199" s="26">
        <v>1063.08</v>
      </c>
      <c r="J1199" s="26">
        <v>1063.08</v>
      </c>
      <c r="K1199" s="16">
        <v>15080976034</v>
      </c>
      <c r="L1199" s="17" t="s">
        <v>5</v>
      </c>
      <c r="M1199" s="27"/>
    </row>
    <row r="1200" spans="1:13">
      <c r="A1200" s="16">
        <v>1198</v>
      </c>
      <c r="B1200" s="17"/>
      <c r="C1200" s="18" t="s">
        <v>3463</v>
      </c>
      <c r="D1200" s="19"/>
      <c r="E1200" s="19" t="s">
        <v>29</v>
      </c>
      <c r="F1200" s="20" t="s">
        <v>3464</v>
      </c>
      <c r="G1200" s="21" t="s">
        <v>3465</v>
      </c>
      <c r="H1200" s="17" t="s">
        <v>0</v>
      </c>
      <c r="I1200" s="26">
        <v>436.7</v>
      </c>
      <c r="J1200" s="26">
        <v>436.7</v>
      </c>
      <c r="K1200" s="16">
        <v>15973037151</v>
      </c>
      <c r="L1200" s="17" t="s">
        <v>5</v>
      </c>
      <c r="M1200" s="27"/>
    </row>
    <row r="1201" spans="1:13">
      <c r="A1201" s="16">
        <v>1199</v>
      </c>
      <c r="B1201" s="17"/>
      <c r="C1201" s="18" t="s">
        <v>3466</v>
      </c>
      <c r="D1201" s="19"/>
      <c r="E1201" s="19" t="s">
        <v>288</v>
      </c>
      <c r="F1201" s="20" t="s">
        <v>3467</v>
      </c>
      <c r="G1201" s="21" t="s">
        <v>3468</v>
      </c>
      <c r="H1201" s="17" t="s">
        <v>0</v>
      </c>
      <c r="I1201" s="26">
        <v>1191.98</v>
      </c>
      <c r="J1201" s="26">
        <v>1191.98</v>
      </c>
      <c r="K1201" s="16">
        <v>17711602590</v>
      </c>
      <c r="L1201" s="17" t="s">
        <v>5</v>
      </c>
      <c r="M1201" s="27"/>
    </row>
    <row r="1202" spans="1:13">
      <c r="A1202" s="16">
        <v>1200</v>
      </c>
      <c r="B1202" s="17"/>
      <c r="C1202" s="18" t="s">
        <v>3469</v>
      </c>
      <c r="D1202" s="19"/>
      <c r="E1202" s="19" t="s">
        <v>355</v>
      </c>
      <c r="F1202" s="20" t="s">
        <v>3470</v>
      </c>
      <c r="G1202" s="21" t="s">
        <v>3471</v>
      </c>
      <c r="H1202" s="17" t="s">
        <v>0</v>
      </c>
      <c r="I1202" s="26">
        <v>224.22</v>
      </c>
      <c r="J1202" s="26">
        <v>224.22</v>
      </c>
      <c r="K1202" s="16">
        <v>13469252985</v>
      </c>
      <c r="L1202" s="17" t="s">
        <v>5</v>
      </c>
      <c r="M1202" s="27"/>
    </row>
    <row r="1203" spans="1:13">
      <c r="A1203" s="16">
        <v>1201</v>
      </c>
      <c r="B1203" s="17"/>
      <c r="C1203" s="18" t="s">
        <v>2740</v>
      </c>
      <c r="D1203" s="19"/>
      <c r="E1203" s="19" t="s">
        <v>152</v>
      </c>
      <c r="F1203" s="20" t="s">
        <v>3472</v>
      </c>
      <c r="G1203" s="21" t="s">
        <v>3473</v>
      </c>
      <c r="H1203" s="17" t="s">
        <v>0</v>
      </c>
      <c r="I1203" s="26">
        <v>1904.75</v>
      </c>
      <c r="J1203" s="26">
        <v>1904.75</v>
      </c>
      <c r="K1203" s="16">
        <v>13974063835</v>
      </c>
      <c r="L1203" s="17" t="s">
        <v>5</v>
      </c>
      <c r="M1203" s="27"/>
    </row>
    <row r="1204" spans="1:13">
      <c r="A1204" s="16">
        <v>1202</v>
      </c>
      <c r="B1204" s="17"/>
      <c r="C1204" s="18" t="s">
        <v>431</v>
      </c>
      <c r="D1204" s="19"/>
      <c r="E1204" s="19" t="s">
        <v>133</v>
      </c>
      <c r="F1204" s="20" t="s">
        <v>3474</v>
      </c>
      <c r="G1204" s="21" t="s">
        <v>3475</v>
      </c>
      <c r="H1204" s="17" t="s">
        <v>0</v>
      </c>
      <c r="I1204" s="26">
        <v>817.31</v>
      </c>
      <c r="J1204" s="26">
        <v>817.31</v>
      </c>
      <c r="K1204" s="16">
        <v>15575031176</v>
      </c>
      <c r="L1204" s="17" t="s">
        <v>5</v>
      </c>
      <c r="M1204" s="27"/>
    </row>
    <row r="1205" spans="1:13">
      <c r="A1205" s="16">
        <v>1203</v>
      </c>
      <c r="B1205" s="17"/>
      <c r="C1205" s="18" t="s">
        <v>1988</v>
      </c>
      <c r="D1205" s="19"/>
      <c r="E1205" s="19" t="s">
        <v>133</v>
      </c>
      <c r="F1205" s="20" t="s">
        <v>3476</v>
      </c>
      <c r="G1205" s="21" t="s">
        <v>3477</v>
      </c>
      <c r="H1205" s="17" t="s">
        <v>0</v>
      </c>
      <c r="I1205" s="26">
        <v>2233.52</v>
      </c>
      <c r="J1205" s="26">
        <v>2233.52</v>
      </c>
      <c r="K1205" s="16"/>
      <c r="L1205" s="17" t="s">
        <v>5</v>
      </c>
      <c r="M1205" s="27"/>
    </row>
    <row r="1206" spans="1:13">
      <c r="A1206" s="16">
        <v>1204</v>
      </c>
      <c r="B1206" s="17"/>
      <c r="C1206" s="18" t="s">
        <v>3478</v>
      </c>
      <c r="D1206" s="19"/>
      <c r="E1206" s="19" t="s">
        <v>55</v>
      </c>
      <c r="F1206" s="20" t="s">
        <v>3479</v>
      </c>
      <c r="G1206" s="21" t="s">
        <v>3480</v>
      </c>
      <c r="H1206" s="17" t="s">
        <v>0</v>
      </c>
      <c r="I1206" s="26">
        <v>291.6</v>
      </c>
      <c r="J1206" s="26">
        <v>291.6</v>
      </c>
      <c r="K1206" s="16">
        <v>18373066197</v>
      </c>
      <c r="L1206" s="17" t="s">
        <v>5</v>
      </c>
      <c r="M1206" s="27"/>
    </row>
    <row r="1207" spans="1:13">
      <c r="A1207" s="16">
        <v>1205</v>
      </c>
      <c r="B1207" s="17"/>
      <c r="C1207" s="18" t="s">
        <v>3481</v>
      </c>
      <c r="D1207" s="19"/>
      <c r="E1207" s="19" t="s">
        <v>288</v>
      </c>
      <c r="F1207" s="20" t="s">
        <v>3482</v>
      </c>
      <c r="G1207" s="21" t="s">
        <v>3483</v>
      </c>
      <c r="H1207" s="17" t="s">
        <v>0</v>
      </c>
      <c r="I1207" s="26">
        <v>567.4</v>
      </c>
      <c r="J1207" s="26">
        <v>567.4</v>
      </c>
      <c r="K1207" s="16">
        <v>18229415857</v>
      </c>
      <c r="L1207" s="17" t="s">
        <v>5</v>
      </c>
      <c r="M1207" s="27"/>
    </row>
    <row r="1208" spans="1:13">
      <c r="A1208" s="16">
        <v>1206</v>
      </c>
      <c r="B1208" s="17"/>
      <c r="C1208" s="18" t="s">
        <v>3484</v>
      </c>
      <c r="D1208" s="19"/>
      <c r="E1208" s="19" t="s">
        <v>119</v>
      </c>
      <c r="F1208" s="20" t="s">
        <v>3485</v>
      </c>
      <c r="G1208" s="21" t="s">
        <v>3486</v>
      </c>
      <c r="H1208" s="17" t="s">
        <v>0</v>
      </c>
      <c r="I1208" s="26">
        <v>134.8</v>
      </c>
      <c r="J1208" s="26">
        <v>134.8</v>
      </c>
      <c r="K1208" s="16">
        <v>18876701683</v>
      </c>
      <c r="L1208" s="17" t="s">
        <v>5</v>
      </c>
      <c r="M1208" s="27"/>
    </row>
    <row r="1209" spans="1:13">
      <c r="A1209" s="16">
        <v>1207</v>
      </c>
      <c r="B1209" s="17"/>
      <c r="C1209" s="18" t="s">
        <v>3487</v>
      </c>
      <c r="D1209" s="19"/>
      <c r="E1209" s="19" t="s">
        <v>65</v>
      </c>
      <c r="F1209" s="20" t="s">
        <v>3488</v>
      </c>
      <c r="G1209" s="21" t="s">
        <v>3489</v>
      </c>
      <c r="H1209" s="17" t="s">
        <v>0</v>
      </c>
      <c r="I1209" s="26">
        <v>849.52</v>
      </c>
      <c r="J1209" s="26">
        <v>849.52</v>
      </c>
      <c r="K1209" s="16">
        <v>13762745215</v>
      </c>
      <c r="L1209" s="17" t="s">
        <v>5</v>
      </c>
      <c r="M1209" s="27"/>
    </row>
    <row r="1210" spans="1:13">
      <c r="A1210" s="16">
        <v>1208</v>
      </c>
      <c r="B1210" s="17"/>
      <c r="C1210" s="18" t="s">
        <v>3490</v>
      </c>
      <c r="D1210" s="19"/>
      <c r="E1210" s="19" t="s">
        <v>108</v>
      </c>
      <c r="F1210" s="20" t="s">
        <v>3491</v>
      </c>
      <c r="G1210" s="21" t="s">
        <v>3492</v>
      </c>
      <c r="H1210" s="17" t="s">
        <v>0</v>
      </c>
      <c r="I1210" s="26">
        <v>651.96</v>
      </c>
      <c r="J1210" s="26">
        <v>651.96</v>
      </c>
      <c r="K1210" s="16">
        <v>18576599965</v>
      </c>
      <c r="L1210" s="17" t="s">
        <v>5</v>
      </c>
      <c r="M1210" s="27"/>
    </row>
    <row r="1211" spans="1:13">
      <c r="A1211" s="16">
        <v>1209</v>
      </c>
      <c r="B1211" s="17"/>
      <c r="C1211" s="18" t="s">
        <v>404</v>
      </c>
      <c r="D1211" s="19"/>
      <c r="E1211" s="19" t="s">
        <v>55</v>
      </c>
      <c r="F1211" s="20" t="s">
        <v>3493</v>
      </c>
      <c r="G1211" s="21" t="s">
        <v>3494</v>
      </c>
      <c r="H1211" s="17" t="s">
        <v>0</v>
      </c>
      <c r="I1211" s="26">
        <v>329.6</v>
      </c>
      <c r="J1211" s="26">
        <v>329.6</v>
      </c>
      <c r="K1211" s="16">
        <v>13808405099</v>
      </c>
      <c r="L1211" s="17" t="s">
        <v>5</v>
      </c>
      <c r="M1211" s="27"/>
    </row>
    <row r="1212" spans="1:13">
      <c r="A1212" s="16">
        <v>1210</v>
      </c>
      <c r="B1212" s="17"/>
      <c r="C1212" s="18" t="s">
        <v>3495</v>
      </c>
      <c r="D1212" s="19"/>
      <c r="E1212" s="19" t="s">
        <v>55</v>
      </c>
      <c r="F1212" s="20" t="s">
        <v>3496</v>
      </c>
      <c r="G1212" s="21" t="s">
        <v>3497</v>
      </c>
      <c r="H1212" s="17" t="s">
        <v>0</v>
      </c>
      <c r="I1212" s="26">
        <v>966.44</v>
      </c>
      <c r="J1212" s="26">
        <v>966.44</v>
      </c>
      <c r="K1212" s="16">
        <v>13762072231</v>
      </c>
      <c r="L1212" s="17" t="s">
        <v>5</v>
      </c>
      <c r="M1212" s="27"/>
    </row>
    <row r="1213" spans="1:13">
      <c r="A1213" s="16">
        <v>1211</v>
      </c>
      <c r="B1213" s="17"/>
      <c r="C1213" s="18" t="s">
        <v>3498</v>
      </c>
      <c r="D1213" s="19"/>
      <c r="E1213" s="19" t="s">
        <v>108</v>
      </c>
      <c r="F1213" s="20" t="s">
        <v>3499</v>
      </c>
      <c r="G1213" s="21" t="s">
        <v>3500</v>
      </c>
      <c r="H1213" s="17" t="s">
        <v>0</v>
      </c>
      <c r="I1213" s="26">
        <v>226.4</v>
      </c>
      <c r="J1213" s="26">
        <v>226.4</v>
      </c>
      <c r="K1213" s="16">
        <v>17726192665</v>
      </c>
      <c r="L1213" s="17" t="s">
        <v>5</v>
      </c>
      <c r="M1213" s="27"/>
    </row>
    <row r="1214" spans="1:13">
      <c r="A1214" s="16">
        <v>1212</v>
      </c>
      <c r="B1214" s="17"/>
      <c r="C1214" s="18" t="s">
        <v>3501</v>
      </c>
      <c r="D1214" s="19"/>
      <c r="E1214" s="19" t="s">
        <v>69</v>
      </c>
      <c r="F1214" s="20" t="s">
        <v>3502</v>
      </c>
      <c r="G1214" s="21" t="s">
        <v>3503</v>
      </c>
      <c r="H1214" s="17" t="s">
        <v>0</v>
      </c>
      <c r="I1214" s="26">
        <v>2329.2</v>
      </c>
      <c r="J1214" s="26">
        <v>2329.2</v>
      </c>
      <c r="K1214" s="16">
        <v>15200283573</v>
      </c>
      <c r="L1214" s="17" t="s">
        <v>5</v>
      </c>
      <c r="M1214" s="27"/>
    </row>
    <row r="1215" spans="1:13">
      <c r="A1215" s="16">
        <v>1213</v>
      </c>
      <c r="B1215" s="17"/>
      <c r="C1215" s="18" t="s">
        <v>3504</v>
      </c>
      <c r="D1215" s="19"/>
      <c r="E1215" s="19" t="s">
        <v>65</v>
      </c>
      <c r="F1215" s="20" t="s">
        <v>3505</v>
      </c>
      <c r="G1215" s="21" t="s">
        <v>3506</v>
      </c>
      <c r="H1215" s="17" t="s">
        <v>0</v>
      </c>
      <c r="I1215" s="26">
        <v>600.37</v>
      </c>
      <c r="J1215" s="26">
        <v>600.37</v>
      </c>
      <c r="K1215" s="16">
        <v>13907405580</v>
      </c>
      <c r="L1215" s="17" t="s">
        <v>5</v>
      </c>
      <c r="M1215" s="27"/>
    </row>
    <row r="1216" spans="1:13">
      <c r="A1216" s="16">
        <v>1214</v>
      </c>
      <c r="B1216" s="17"/>
      <c r="C1216" s="18" t="s">
        <v>3507</v>
      </c>
      <c r="D1216" s="19"/>
      <c r="E1216" s="19" t="s">
        <v>281</v>
      </c>
      <c r="F1216" s="20" t="s">
        <v>3508</v>
      </c>
      <c r="G1216" s="21" t="s">
        <v>3509</v>
      </c>
      <c r="H1216" s="17" t="s">
        <v>0</v>
      </c>
      <c r="I1216" s="26">
        <v>1591.91</v>
      </c>
      <c r="J1216" s="26">
        <v>1591.91</v>
      </c>
      <c r="K1216" s="16">
        <v>18673071350</v>
      </c>
      <c r="L1216" s="17" t="s">
        <v>5</v>
      </c>
      <c r="M1216" s="27"/>
    </row>
    <row r="1217" spans="1:13">
      <c r="A1217" s="16">
        <v>1215</v>
      </c>
      <c r="B1217" s="17"/>
      <c r="C1217" s="18" t="s">
        <v>3510</v>
      </c>
      <c r="D1217" s="19"/>
      <c r="E1217" s="19" t="s">
        <v>174</v>
      </c>
      <c r="F1217" s="20" t="s">
        <v>3511</v>
      </c>
      <c r="G1217" s="21" t="s">
        <v>3512</v>
      </c>
      <c r="H1217" s="17" t="s">
        <v>0</v>
      </c>
      <c r="I1217" s="26">
        <v>232.84</v>
      </c>
      <c r="J1217" s="26">
        <v>232.84</v>
      </c>
      <c r="K1217" s="16">
        <v>13467304912</v>
      </c>
      <c r="L1217" s="17" t="s">
        <v>5</v>
      </c>
      <c r="M1217" s="27"/>
    </row>
    <row r="1218" spans="1:13">
      <c r="A1218" s="16">
        <v>1216</v>
      </c>
      <c r="B1218" s="17"/>
      <c r="C1218" s="18" t="s">
        <v>780</v>
      </c>
      <c r="D1218" s="19"/>
      <c r="E1218" s="19" t="s">
        <v>76</v>
      </c>
      <c r="F1218" s="20" t="s">
        <v>3513</v>
      </c>
      <c r="G1218" s="21" t="s">
        <v>3514</v>
      </c>
      <c r="H1218" s="17" t="s">
        <v>0</v>
      </c>
      <c r="I1218" s="26">
        <v>2788.17</v>
      </c>
      <c r="J1218" s="26">
        <v>2788.17</v>
      </c>
      <c r="K1218" s="16">
        <v>13973034959</v>
      </c>
      <c r="L1218" s="17" t="s">
        <v>5</v>
      </c>
      <c r="M1218" s="27"/>
    </row>
    <row r="1219" spans="1:13">
      <c r="A1219" s="16">
        <v>1217</v>
      </c>
      <c r="B1219" s="17"/>
      <c r="C1219" s="18" t="s">
        <v>1195</v>
      </c>
      <c r="D1219" s="19"/>
      <c r="E1219" s="19" t="s">
        <v>45</v>
      </c>
      <c r="F1219" s="20" t="s">
        <v>3515</v>
      </c>
      <c r="G1219" s="21" t="s">
        <v>3516</v>
      </c>
      <c r="H1219" s="17" t="s">
        <v>0</v>
      </c>
      <c r="I1219" s="26">
        <v>549.4</v>
      </c>
      <c r="J1219" s="26">
        <v>549.4</v>
      </c>
      <c r="K1219" s="16">
        <v>13077198973</v>
      </c>
      <c r="L1219" s="17" t="s">
        <v>5</v>
      </c>
      <c r="M1219" s="27"/>
    </row>
    <row r="1220" spans="1:13">
      <c r="A1220" s="16">
        <v>1218</v>
      </c>
      <c r="B1220" s="17"/>
      <c r="C1220" s="18" t="s">
        <v>2461</v>
      </c>
      <c r="D1220" s="19"/>
      <c r="E1220" s="19" t="s">
        <v>336</v>
      </c>
      <c r="F1220" s="20" t="s">
        <v>3517</v>
      </c>
      <c r="G1220" s="21" t="s">
        <v>3518</v>
      </c>
      <c r="H1220" s="17" t="s">
        <v>0</v>
      </c>
      <c r="I1220" s="26">
        <v>337.07</v>
      </c>
      <c r="J1220" s="26">
        <v>337.07</v>
      </c>
      <c r="K1220" s="16">
        <v>13574034900</v>
      </c>
      <c r="L1220" s="17" t="s">
        <v>5</v>
      </c>
      <c r="M1220" s="27"/>
    </row>
    <row r="1221" spans="1:13">
      <c r="A1221" s="16">
        <v>1219</v>
      </c>
      <c r="B1221" s="17"/>
      <c r="C1221" s="18" t="s">
        <v>3519</v>
      </c>
      <c r="D1221" s="19"/>
      <c r="E1221" s="19" t="s">
        <v>76</v>
      </c>
      <c r="F1221" s="20" t="s">
        <v>3520</v>
      </c>
      <c r="G1221" s="21" t="s">
        <v>3521</v>
      </c>
      <c r="H1221" s="17" t="s">
        <v>0</v>
      </c>
      <c r="I1221" s="26">
        <v>400.98</v>
      </c>
      <c r="J1221" s="26">
        <v>400.98</v>
      </c>
      <c r="K1221" s="16">
        <v>15080956579</v>
      </c>
      <c r="L1221" s="17" t="s">
        <v>5</v>
      </c>
      <c r="M1221" s="27"/>
    </row>
    <row r="1222" spans="1:13">
      <c r="A1222" s="16">
        <v>1220</v>
      </c>
      <c r="B1222" s="17"/>
      <c r="C1222" s="18" t="s">
        <v>3522</v>
      </c>
      <c r="D1222" s="19"/>
      <c r="E1222" s="19" t="s">
        <v>133</v>
      </c>
      <c r="F1222" s="20" t="s">
        <v>3523</v>
      </c>
      <c r="G1222" s="21" t="s">
        <v>3524</v>
      </c>
      <c r="H1222" s="17" t="s">
        <v>0</v>
      </c>
      <c r="I1222" s="26">
        <v>906.1</v>
      </c>
      <c r="J1222" s="26">
        <v>906.1</v>
      </c>
      <c r="K1222" s="16">
        <v>13087302812</v>
      </c>
      <c r="L1222" s="17" t="s">
        <v>5</v>
      </c>
      <c r="M1222" s="27"/>
    </row>
    <row r="1223" spans="1:13">
      <c r="A1223" s="16">
        <v>1221</v>
      </c>
      <c r="B1223" s="17"/>
      <c r="C1223" s="18" t="s">
        <v>3525</v>
      </c>
      <c r="D1223" s="19"/>
      <c r="E1223" s="19" t="s">
        <v>29</v>
      </c>
      <c r="F1223" s="20" t="s">
        <v>3526</v>
      </c>
      <c r="G1223" s="21" t="s">
        <v>3527</v>
      </c>
      <c r="H1223" s="17" t="s">
        <v>0</v>
      </c>
      <c r="I1223" s="26">
        <v>1459.94</v>
      </c>
      <c r="J1223" s="26">
        <v>1459.94</v>
      </c>
      <c r="K1223" s="16">
        <v>18821889120</v>
      </c>
      <c r="L1223" s="17" t="s">
        <v>5</v>
      </c>
      <c r="M1223" s="27"/>
    </row>
    <row r="1224" spans="1:13">
      <c r="A1224" s="16">
        <v>1222</v>
      </c>
      <c r="B1224" s="17"/>
      <c r="C1224" s="18" t="s">
        <v>1712</v>
      </c>
      <c r="D1224" s="19"/>
      <c r="E1224" s="19" t="s">
        <v>45</v>
      </c>
      <c r="F1224" s="20" t="s">
        <v>3528</v>
      </c>
      <c r="G1224" s="21" t="s">
        <v>3529</v>
      </c>
      <c r="H1224" s="17" t="s">
        <v>0</v>
      </c>
      <c r="I1224" s="26">
        <v>337.44</v>
      </c>
      <c r="J1224" s="26">
        <v>337.44</v>
      </c>
      <c r="K1224" s="16">
        <v>15580113744</v>
      </c>
      <c r="L1224" s="17" t="s">
        <v>5</v>
      </c>
      <c r="M1224" s="27"/>
    </row>
    <row r="1225" spans="1:13">
      <c r="A1225" s="16">
        <v>1223</v>
      </c>
      <c r="B1225" s="17"/>
      <c r="C1225" s="18" t="s">
        <v>3530</v>
      </c>
      <c r="D1225" s="19"/>
      <c r="E1225" s="19" t="s">
        <v>174</v>
      </c>
      <c r="F1225" s="20" t="s">
        <v>3531</v>
      </c>
      <c r="G1225" s="21" t="s">
        <v>3532</v>
      </c>
      <c r="H1225" s="17" t="s">
        <v>0</v>
      </c>
      <c r="I1225" s="26">
        <v>461.18</v>
      </c>
      <c r="J1225" s="26">
        <v>461.18</v>
      </c>
      <c r="K1225" s="16"/>
      <c r="L1225" s="17" t="s">
        <v>5</v>
      </c>
      <c r="M1225" s="27"/>
    </row>
    <row r="1226" spans="1:13">
      <c r="A1226" s="16">
        <v>1224</v>
      </c>
      <c r="B1226" s="17"/>
      <c r="C1226" s="18" t="s">
        <v>3533</v>
      </c>
      <c r="D1226" s="19"/>
      <c r="E1226" s="19" t="s">
        <v>76</v>
      </c>
      <c r="F1226" s="20" t="s">
        <v>3534</v>
      </c>
      <c r="G1226" s="21" t="s">
        <v>3535</v>
      </c>
      <c r="H1226" s="17" t="s">
        <v>0</v>
      </c>
      <c r="I1226" s="26">
        <v>121.8</v>
      </c>
      <c r="J1226" s="26">
        <v>121.8</v>
      </c>
      <c r="K1226" s="16">
        <v>13974076566</v>
      </c>
      <c r="L1226" s="17" t="s">
        <v>5</v>
      </c>
      <c r="M1226" s="27"/>
    </row>
    <row r="1227" spans="1:13">
      <c r="A1227" s="16">
        <v>1225</v>
      </c>
      <c r="B1227" s="17"/>
      <c r="C1227" s="18" t="s">
        <v>2270</v>
      </c>
      <c r="D1227" s="19"/>
      <c r="E1227" s="19" t="s">
        <v>45</v>
      </c>
      <c r="F1227" s="20" t="s">
        <v>3536</v>
      </c>
      <c r="G1227" s="21" t="s">
        <v>3537</v>
      </c>
      <c r="H1227" s="17" t="s">
        <v>0</v>
      </c>
      <c r="I1227" s="26">
        <v>12538.5</v>
      </c>
      <c r="J1227" s="26">
        <v>12538.5</v>
      </c>
      <c r="K1227" s="16"/>
      <c r="L1227" s="17" t="s">
        <v>5</v>
      </c>
      <c r="M1227" s="27"/>
    </row>
    <row r="1228" spans="1:13">
      <c r="A1228" s="16">
        <v>1226</v>
      </c>
      <c r="B1228" s="17"/>
      <c r="C1228" s="18" t="s">
        <v>2696</v>
      </c>
      <c r="D1228" s="19"/>
      <c r="E1228" s="19" t="s">
        <v>104</v>
      </c>
      <c r="F1228" s="20" t="s">
        <v>3538</v>
      </c>
      <c r="G1228" s="21" t="s">
        <v>3539</v>
      </c>
      <c r="H1228" s="17" t="s">
        <v>0</v>
      </c>
      <c r="I1228" s="26">
        <v>725.98</v>
      </c>
      <c r="J1228" s="26">
        <v>725.98</v>
      </c>
      <c r="K1228" s="16">
        <v>13575013458</v>
      </c>
      <c r="L1228" s="17" t="s">
        <v>5</v>
      </c>
      <c r="M1228" s="27"/>
    </row>
    <row r="1229" spans="1:13">
      <c r="A1229" s="16">
        <v>1227</v>
      </c>
      <c r="B1229" s="17"/>
      <c r="C1229" s="18" t="s">
        <v>3540</v>
      </c>
      <c r="D1229" s="19"/>
      <c r="E1229" s="19" t="s">
        <v>76</v>
      </c>
      <c r="F1229" s="20" t="s">
        <v>3541</v>
      </c>
      <c r="G1229" s="21" t="s">
        <v>3542</v>
      </c>
      <c r="H1229" s="17" t="s">
        <v>0</v>
      </c>
      <c r="I1229" s="26">
        <v>7136.82</v>
      </c>
      <c r="J1229" s="26">
        <v>7136.82</v>
      </c>
      <c r="K1229" s="16"/>
      <c r="L1229" s="17" t="s">
        <v>5</v>
      </c>
      <c r="M1229" s="27"/>
    </row>
    <row r="1230" spans="1:13">
      <c r="A1230" s="16">
        <v>1228</v>
      </c>
      <c r="B1230" s="17"/>
      <c r="C1230" s="18" t="s">
        <v>3543</v>
      </c>
      <c r="D1230" s="19"/>
      <c r="E1230" s="19" t="s">
        <v>152</v>
      </c>
      <c r="F1230" s="20" t="s">
        <v>3544</v>
      </c>
      <c r="G1230" s="21" t="s">
        <v>3545</v>
      </c>
      <c r="H1230" s="17" t="s">
        <v>0</v>
      </c>
      <c r="I1230" s="26">
        <v>506.64</v>
      </c>
      <c r="J1230" s="26">
        <v>506.64</v>
      </c>
      <c r="K1230" s="16">
        <v>18627844908</v>
      </c>
      <c r="L1230" s="17" t="s">
        <v>5</v>
      </c>
      <c r="M1230" s="27"/>
    </row>
    <row r="1231" spans="1:13">
      <c r="A1231" s="16">
        <v>1229</v>
      </c>
      <c r="B1231" s="17"/>
      <c r="C1231" s="18" t="s">
        <v>431</v>
      </c>
      <c r="D1231" s="19"/>
      <c r="E1231" s="19" t="s">
        <v>133</v>
      </c>
      <c r="F1231" s="20" t="s">
        <v>3546</v>
      </c>
      <c r="G1231" s="21" t="s">
        <v>3547</v>
      </c>
      <c r="H1231" s="17" t="s">
        <v>0</v>
      </c>
      <c r="I1231" s="26">
        <v>874.7</v>
      </c>
      <c r="J1231" s="26">
        <v>874.7</v>
      </c>
      <c r="K1231" s="16">
        <v>15575031176</v>
      </c>
      <c r="L1231" s="17" t="s">
        <v>5</v>
      </c>
      <c r="M1231" s="27"/>
    </row>
    <row r="1232" spans="1:13">
      <c r="A1232" s="16">
        <v>1230</v>
      </c>
      <c r="B1232" s="17"/>
      <c r="C1232" s="18" t="s">
        <v>2270</v>
      </c>
      <c r="D1232" s="19"/>
      <c r="E1232" s="19" t="s">
        <v>45</v>
      </c>
      <c r="F1232" s="20" t="s">
        <v>3548</v>
      </c>
      <c r="G1232" s="21" t="s">
        <v>3549</v>
      </c>
      <c r="H1232" s="17" t="s">
        <v>0</v>
      </c>
      <c r="I1232" s="26">
        <v>3679.09</v>
      </c>
      <c r="J1232" s="26">
        <v>3679.09</v>
      </c>
      <c r="K1232" s="16">
        <v>15842819689</v>
      </c>
      <c r="L1232" s="17" t="s">
        <v>5</v>
      </c>
      <c r="M1232" s="27"/>
    </row>
    <row r="1233" spans="1:13">
      <c r="A1233" s="16">
        <v>1231</v>
      </c>
      <c r="B1233" s="17"/>
      <c r="C1233" s="18" t="s">
        <v>3550</v>
      </c>
      <c r="D1233" s="19"/>
      <c r="E1233" s="19" t="s">
        <v>37</v>
      </c>
      <c r="F1233" s="20" t="s">
        <v>3551</v>
      </c>
      <c r="G1233" s="21" t="s">
        <v>3552</v>
      </c>
      <c r="H1233" s="17" t="s">
        <v>0</v>
      </c>
      <c r="I1233" s="26">
        <v>3803.16</v>
      </c>
      <c r="J1233" s="26">
        <v>3803.16</v>
      </c>
      <c r="K1233" s="16"/>
      <c r="L1233" s="17" t="s">
        <v>5</v>
      </c>
      <c r="M1233" s="27"/>
    </row>
    <row r="1234" spans="1:13">
      <c r="A1234" s="16">
        <v>1232</v>
      </c>
      <c r="B1234" s="17"/>
      <c r="C1234" s="18" t="s">
        <v>3553</v>
      </c>
      <c r="D1234" s="19"/>
      <c r="E1234" s="19" t="s">
        <v>108</v>
      </c>
      <c r="F1234" s="20" t="s">
        <v>3554</v>
      </c>
      <c r="G1234" s="21" t="s">
        <v>3555</v>
      </c>
      <c r="H1234" s="17" t="s">
        <v>0</v>
      </c>
      <c r="I1234" s="26">
        <v>238.84</v>
      </c>
      <c r="J1234" s="26">
        <v>238.84</v>
      </c>
      <c r="K1234" s="16">
        <v>17873013782</v>
      </c>
      <c r="L1234" s="17" t="s">
        <v>5</v>
      </c>
      <c r="M1234" s="27"/>
    </row>
    <row r="1235" spans="1:13">
      <c r="A1235" s="16">
        <v>1233</v>
      </c>
      <c r="B1235" s="17"/>
      <c r="C1235" s="18" t="s">
        <v>3556</v>
      </c>
      <c r="D1235" s="19"/>
      <c r="E1235" s="19" t="s">
        <v>45</v>
      </c>
      <c r="F1235" s="20" t="s">
        <v>3557</v>
      </c>
      <c r="G1235" s="21" t="s">
        <v>3558</v>
      </c>
      <c r="H1235" s="17" t="s">
        <v>0</v>
      </c>
      <c r="I1235" s="26">
        <v>575.2</v>
      </c>
      <c r="J1235" s="26">
        <v>575.2</v>
      </c>
      <c r="K1235" s="16">
        <v>18711292557</v>
      </c>
      <c r="L1235" s="17" t="s">
        <v>5</v>
      </c>
      <c r="M1235" s="27"/>
    </row>
    <row r="1236" spans="1:13">
      <c r="A1236" s="16">
        <v>1234</v>
      </c>
      <c r="B1236" s="17"/>
      <c r="C1236" s="18" t="s">
        <v>3559</v>
      </c>
      <c r="D1236" s="19"/>
      <c r="E1236" s="19" t="s">
        <v>55</v>
      </c>
      <c r="F1236" s="20" t="s">
        <v>3560</v>
      </c>
      <c r="G1236" s="21" t="s">
        <v>3561</v>
      </c>
      <c r="H1236" s="17" t="s">
        <v>0</v>
      </c>
      <c r="I1236" s="26">
        <v>5649.72</v>
      </c>
      <c r="J1236" s="26">
        <v>5649.72</v>
      </c>
      <c r="K1236" s="16"/>
      <c r="L1236" s="17" t="s">
        <v>5</v>
      </c>
      <c r="M1236" s="27"/>
    </row>
    <row r="1237" spans="1:13">
      <c r="A1237" s="16">
        <v>1235</v>
      </c>
      <c r="B1237" s="17"/>
      <c r="C1237" s="18" t="s">
        <v>3562</v>
      </c>
      <c r="D1237" s="19"/>
      <c r="E1237" s="19" t="s">
        <v>76</v>
      </c>
      <c r="F1237" s="20" t="s">
        <v>3563</v>
      </c>
      <c r="G1237" s="21" t="s">
        <v>3564</v>
      </c>
      <c r="H1237" s="17" t="s">
        <v>0</v>
      </c>
      <c r="I1237" s="26">
        <v>297.99</v>
      </c>
      <c r="J1237" s="26">
        <v>297.99</v>
      </c>
      <c r="K1237" s="16"/>
      <c r="L1237" s="17" t="s">
        <v>5</v>
      </c>
      <c r="M1237" s="27"/>
    </row>
    <row r="1238" spans="1:13">
      <c r="A1238" s="16">
        <v>1236</v>
      </c>
      <c r="B1238" s="17"/>
      <c r="C1238" s="18" t="s">
        <v>3565</v>
      </c>
      <c r="D1238" s="19"/>
      <c r="E1238" s="19" t="s">
        <v>76</v>
      </c>
      <c r="F1238" s="20" t="s">
        <v>3566</v>
      </c>
      <c r="G1238" s="21" t="s">
        <v>3567</v>
      </c>
      <c r="H1238" s="17" t="s">
        <v>0</v>
      </c>
      <c r="I1238" s="26">
        <v>773.05</v>
      </c>
      <c r="J1238" s="26">
        <v>773.05</v>
      </c>
      <c r="K1238" s="16">
        <v>17877705097</v>
      </c>
      <c r="L1238" s="17" t="s">
        <v>5</v>
      </c>
      <c r="M1238" s="27"/>
    </row>
    <row r="1239" spans="1:13">
      <c r="A1239" s="16">
        <v>1237</v>
      </c>
      <c r="B1239" s="17"/>
      <c r="C1239" s="18" t="s">
        <v>3568</v>
      </c>
      <c r="D1239" s="19"/>
      <c r="E1239" s="19" t="s">
        <v>76</v>
      </c>
      <c r="F1239" s="20" t="s">
        <v>3569</v>
      </c>
      <c r="G1239" s="21" t="s">
        <v>3570</v>
      </c>
      <c r="H1239" s="17" t="s">
        <v>0</v>
      </c>
      <c r="I1239" s="26">
        <v>937.48</v>
      </c>
      <c r="J1239" s="26">
        <v>937.48</v>
      </c>
      <c r="K1239" s="16">
        <v>18390153958</v>
      </c>
      <c r="L1239" s="17" t="s">
        <v>5</v>
      </c>
      <c r="M1239" s="27"/>
    </row>
    <row r="1240" spans="1:13">
      <c r="A1240" s="16">
        <v>1238</v>
      </c>
      <c r="B1240" s="17"/>
      <c r="C1240" s="18" t="s">
        <v>3571</v>
      </c>
      <c r="D1240" s="19"/>
      <c r="E1240" s="19" t="s">
        <v>174</v>
      </c>
      <c r="F1240" s="20" t="s">
        <v>3572</v>
      </c>
      <c r="G1240" s="21" t="s">
        <v>3573</v>
      </c>
      <c r="H1240" s="17" t="s">
        <v>0</v>
      </c>
      <c r="I1240" s="26">
        <v>21.9</v>
      </c>
      <c r="J1240" s="26">
        <v>21.9</v>
      </c>
      <c r="K1240" s="16">
        <v>18107302089</v>
      </c>
      <c r="L1240" s="17" t="s">
        <v>5</v>
      </c>
      <c r="M1240" s="27"/>
    </row>
    <row r="1241" spans="1:13">
      <c r="A1241" s="16">
        <v>1239</v>
      </c>
      <c r="B1241" s="17"/>
      <c r="C1241" s="18" t="s">
        <v>3574</v>
      </c>
      <c r="D1241" s="19"/>
      <c r="E1241" s="19" t="s">
        <v>115</v>
      </c>
      <c r="F1241" s="20" t="s">
        <v>3575</v>
      </c>
      <c r="G1241" s="21" t="s">
        <v>3576</v>
      </c>
      <c r="H1241" s="17" t="s">
        <v>0</v>
      </c>
      <c r="I1241" s="26">
        <v>594.6</v>
      </c>
      <c r="J1241" s="26">
        <v>594.6</v>
      </c>
      <c r="K1241" s="16">
        <v>13789050795</v>
      </c>
      <c r="L1241" s="17" t="s">
        <v>5</v>
      </c>
      <c r="M1241" s="27"/>
    </row>
    <row r="1242" spans="1:13">
      <c r="A1242" s="16">
        <v>1240</v>
      </c>
      <c r="B1242" s="17"/>
      <c r="C1242" s="18" t="s">
        <v>3577</v>
      </c>
      <c r="D1242" s="19"/>
      <c r="E1242" s="19" t="s">
        <v>174</v>
      </c>
      <c r="F1242" s="20" t="s">
        <v>3578</v>
      </c>
      <c r="G1242" s="21" t="s">
        <v>3579</v>
      </c>
      <c r="H1242" s="17" t="s">
        <v>0</v>
      </c>
      <c r="I1242" s="26">
        <v>545.25</v>
      </c>
      <c r="J1242" s="26">
        <v>545.25</v>
      </c>
      <c r="K1242" s="16">
        <v>19100744555</v>
      </c>
      <c r="L1242" s="17" t="s">
        <v>5</v>
      </c>
      <c r="M1242" s="27"/>
    </row>
    <row r="1243" spans="1:13">
      <c r="A1243" s="16">
        <v>1241</v>
      </c>
      <c r="B1243" s="17"/>
      <c r="C1243" s="18" t="s">
        <v>3580</v>
      </c>
      <c r="D1243" s="19"/>
      <c r="E1243" s="19" t="s">
        <v>380</v>
      </c>
      <c r="F1243" s="20" t="s">
        <v>3581</v>
      </c>
      <c r="G1243" s="21" t="s">
        <v>3582</v>
      </c>
      <c r="H1243" s="17" t="s">
        <v>0</v>
      </c>
      <c r="I1243" s="26">
        <v>758.64</v>
      </c>
      <c r="J1243" s="26">
        <v>758.64</v>
      </c>
      <c r="K1243" s="16">
        <v>13203013858</v>
      </c>
      <c r="L1243" s="17" t="s">
        <v>5</v>
      </c>
      <c r="M1243" s="27"/>
    </row>
    <row r="1244" spans="1:13">
      <c r="A1244" s="16">
        <v>1242</v>
      </c>
      <c r="B1244" s="17"/>
      <c r="C1244" s="18" t="s">
        <v>3583</v>
      </c>
      <c r="D1244" s="19"/>
      <c r="E1244" s="19" t="s">
        <v>174</v>
      </c>
      <c r="F1244" s="20" t="s">
        <v>3584</v>
      </c>
      <c r="G1244" s="21" t="s">
        <v>3585</v>
      </c>
      <c r="H1244" s="17" t="s">
        <v>0</v>
      </c>
      <c r="I1244" s="26">
        <v>632.26</v>
      </c>
      <c r="J1244" s="26">
        <v>632.26</v>
      </c>
      <c r="K1244" s="16">
        <v>15080977235</v>
      </c>
      <c r="L1244" s="17" t="s">
        <v>5</v>
      </c>
      <c r="M1244" s="27"/>
    </row>
    <row r="1245" spans="1:13">
      <c r="A1245" s="16">
        <v>1243</v>
      </c>
      <c r="B1245" s="17"/>
      <c r="C1245" s="18" t="s">
        <v>3586</v>
      </c>
      <c r="D1245" s="19"/>
      <c r="E1245" s="19" t="s">
        <v>108</v>
      </c>
      <c r="F1245" s="20" t="s">
        <v>3587</v>
      </c>
      <c r="G1245" s="21" t="s">
        <v>3588</v>
      </c>
      <c r="H1245" s="17" t="s">
        <v>0</v>
      </c>
      <c r="I1245" s="26">
        <v>1004.28</v>
      </c>
      <c r="J1245" s="26">
        <v>1004.28</v>
      </c>
      <c r="K1245" s="16">
        <v>13786003011</v>
      </c>
      <c r="L1245" s="17" t="s">
        <v>5</v>
      </c>
      <c r="M1245" s="27"/>
    </row>
    <row r="1246" spans="1:13">
      <c r="A1246" s="16">
        <v>1244</v>
      </c>
      <c r="B1246" s="17"/>
      <c r="C1246" s="18" t="s">
        <v>3589</v>
      </c>
      <c r="D1246" s="19"/>
      <c r="E1246" s="19" t="s">
        <v>45</v>
      </c>
      <c r="F1246" s="20" t="s">
        <v>3590</v>
      </c>
      <c r="G1246" s="21" t="s">
        <v>3591</v>
      </c>
      <c r="H1246" s="17" t="s">
        <v>0</v>
      </c>
      <c r="I1246" s="26">
        <v>105.6</v>
      </c>
      <c r="J1246" s="26">
        <v>105.6</v>
      </c>
      <c r="K1246" s="16">
        <v>13037305573</v>
      </c>
      <c r="L1246" s="17" t="s">
        <v>5</v>
      </c>
      <c r="M1246" s="27"/>
    </row>
    <row r="1247" spans="1:13">
      <c r="A1247" s="16">
        <v>1245</v>
      </c>
      <c r="B1247" s="17"/>
      <c r="C1247" s="18" t="s">
        <v>3592</v>
      </c>
      <c r="D1247" s="19"/>
      <c r="E1247" s="19" t="s">
        <v>133</v>
      </c>
      <c r="F1247" s="20" t="s">
        <v>3593</v>
      </c>
      <c r="G1247" s="21" t="s">
        <v>3594</v>
      </c>
      <c r="H1247" s="17" t="s">
        <v>0</v>
      </c>
      <c r="I1247" s="26">
        <v>537.65</v>
      </c>
      <c r="J1247" s="26">
        <v>537.65</v>
      </c>
      <c r="K1247" s="16">
        <v>13574029480</v>
      </c>
      <c r="L1247" s="17" t="s">
        <v>5</v>
      </c>
      <c r="M1247" s="27"/>
    </row>
    <row r="1248" spans="1:13">
      <c r="A1248" s="16">
        <v>1246</v>
      </c>
      <c r="B1248" s="17"/>
      <c r="C1248" s="18" t="s">
        <v>3595</v>
      </c>
      <c r="D1248" s="19"/>
      <c r="E1248" s="19" t="s">
        <v>355</v>
      </c>
      <c r="F1248" s="20" t="s">
        <v>3596</v>
      </c>
      <c r="G1248" s="21" t="s">
        <v>3597</v>
      </c>
      <c r="H1248" s="17" t="s">
        <v>0</v>
      </c>
      <c r="I1248" s="26">
        <v>638.8</v>
      </c>
      <c r="J1248" s="26">
        <v>638.8</v>
      </c>
      <c r="K1248" s="16">
        <v>13107204231</v>
      </c>
      <c r="L1248" s="17" t="s">
        <v>5</v>
      </c>
      <c r="M1248" s="27"/>
    </row>
    <row r="1249" spans="1:13">
      <c r="A1249" s="16">
        <v>1247</v>
      </c>
      <c r="B1249" s="17"/>
      <c r="C1249" s="18" t="s">
        <v>1166</v>
      </c>
      <c r="D1249" s="19"/>
      <c r="E1249" s="19" t="s">
        <v>76</v>
      </c>
      <c r="F1249" s="20" t="s">
        <v>3598</v>
      </c>
      <c r="G1249" s="21" t="s">
        <v>3599</v>
      </c>
      <c r="H1249" s="17" t="s">
        <v>0</v>
      </c>
      <c r="I1249" s="26">
        <v>419.71</v>
      </c>
      <c r="J1249" s="26">
        <v>419.71</v>
      </c>
      <c r="K1249" s="16">
        <v>18711298136</v>
      </c>
      <c r="L1249" s="17" t="s">
        <v>5</v>
      </c>
      <c r="M1249" s="27"/>
    </row>
    <row r="1250" spans="1:13">
      <c r="A1250" s="16">
        <v>1248</v>
      </c>
      <c r="B1250" s="17"/>
      <c r="C1250" s="18" t="s">
        <v>3600</v>
      </c>
      <c r="D1250" s="19"/>
      <c r="E1250" s="19" t="s">
        <v>133</v>
      </c>
      <c r="F1250" s="20" t="s">
        <v>3601</v>
      </c>
      <c r="G1250" s="21" t="s">
        <v>3602</v>
      </c>
      <c r="H1250" s="17" t="s">
        <v>0</v>
      </c>
      <c r="I1250" s="26">
        <v>1467.13</v>
      </c>
      <c r="J1250" s="26">
        <v>1467.13</v>
      </c>
      <c r="K1250" s="16">
        <v>19892552535</v>
      </c>
      <c r="L1250" s="17" t="s">
        <v>5</v>
      </c>
      <c r="M1250" s="27"/>
    </row>
    <row r="1251" spans="1:13">
      <c r="A1251" s="16">
        <v>1249</v>
      </c>
      <c r="B1251" s="17"/>
      <c r="C1251" s="18" t="s">
        <v>848</v>
      </c>
      <c r="D1251" s="19"/>
      <c r="E1251" s="19" t="s">
        <v>29</v>
      </c>
      <c r="F1251" s="20" t="s">
        <v>3603</v>
      </c>
      <c r="G1251" s="21" t="s">
        <v>3604</v>
      </c>
      <c r="H1251" s="17" t="s">
        <v>0</v>
      </c>
      <c r="I1251" s="26">
        <v>531.66</v>
      </c>
      <c r="J1251" s="26">
        <v>531.66</v>
      </c>
      <c r="K1251" s="16">
        <v>15115032688</v>
      </c>
      <c r="L1251" s="17" t="s">
        <v>5</v>
      </c>
      <c r="M1251" s="27"/>
    </row>
    <row r="1252" spans="1:13">
      <c r="A1252" s="16">
        <v>1250</v>
      </c>
      <c r="B1252" s="17"/>
      <c r="C1252" s="18" t="s">
        <v>2496</v>
      </c>
      <c r="D1252" s="19"/>
      <c r="E1252" s="19" t="s">
        <v>29</v>
      </c>
      <c r="F1252" s="20" t="s">
        <v>3605</v>
      </c>
      <c r="G1252" s="21" t="s">
        <v>3606</v>
      </c>
      <c r="H1252" s="17" t="s">
        <v>0</v>
      </c>
      <c r="I1252" s="26">
        <v>2060.2</v>
      </c>
      <c r="J1252" s="26">
        <v>2060.2</v>
      </c>
      <c r="K1252" s="16">
        <v>15197060952</v>
      </c>
      <c r="L1252" s="17" t="s">
        <v>5</v>
      </c>
      <c r="M1252" s="27"/>
    </row>
    <row r="1253" spans="1:13">
      <c r="A1253" s="16">
        <v>1251</v>
      </c>
      <c r="B1253" s="17"/>
      <c r="C1253" s="18" t="s">
        <v>3607</v>
      </c>
      <c r="D1253" s="19"/>
      <c r="E1253" s="19" t="s">
        <v>37</v>
      </c>
      <c r="F1253" s="20" t="s">
        <v>3608</v>
      </c>
      <c r="G1253" s="21" t="s">
        <v>3609</v>
      </c>
      <c r="H1253" s="17" t="s">
        <v>0</v>
      </c>
      <c r="I1253" s="26">
        <v>1843.84</v>
      </c>
      <c r="J1253" s="26">
        <v>1843.84</v>
      </c>
      <c r="K1253" s="16">
        <v>15974353700</v>
      </c>
      <c r="L1253" s="17" t="s">
        <v>5</v>
      </c>
      <c r="M1253" s="27"/>
    </row>
    <row r="1254" spans="1:13">
      <c r="A1254" s="16">
        <v>1252</v>
      </c>
      <c r="B1254" s="17"/>
      <c r="C1254" s="18" t="s">
        <v>3610</v>
      </c>
      <c r="D1254" s="19"/>
      <c r="E1254" s="19" t="s">
        <v>115</v>
      </c>
      <c r="F1254" s="20" t="s">
        <v>3611</v>
      </c>
      <c r="G1254" s="21" t="s">
        <v>3612</v>
      </c>
      <c r="H1254" s="17" t="s">
        <v>0</v>
      </c>
      <c r="I1254" s="26">
        <v>622.9</v>
      </c>
      <c r="J1254" s="26">
        <v>622.9</v>
      </c>
      <c r="K1254" s="16">
        <v>15873095256</v>
      </c>
      <c r="L1254" s="17" t="s">
        <v>5</v>
      </c>
      <c r="M1254" s="27"/>
    </row>
    <row r="1255" spans="1:13">
      <c r="A1255" s="16">
        <v>1253</v>
      </c>
      <c r="B1255" s="17"/>
      <c r="C1255" s="18" t="s">
        <v>3613</v>
      </c>
      <c r="D1255" s="19"/>
      <c r="E1255" s="19" t="s">
        <v>584</v>
      </c>
      <c r="F1255" s="20" t="s">
        <v>3614</v>
      </c>
      <c r="G1255" s="21" t="s">
        <v>3615</v>
      </c>
      <c r="H1255" s="17" t="s">
        <v>0</v>
      </c>
      <c r="I1255" s="26">
        <v>591.42</v>
      </c>
      <c r="J1255" s="26">
        <v>591.42</v>
      </c>
      <c r="K1255" s="16">
        <v>13762029637</v>
      </c>
      <c r="L1255" s="17" t="s">
        <v>5</v>
      </c>
      <c r="M1255" s="27"/>
    </row>
    <row r="1256" spans="1:13">
      <c r="A1256" s="16">
        <v>1254</v>
      </c>
      <c r="B1256" s="17"/>
      <c r="C1256" s="18" t="s">
        <v>3616</v>
      </c>
      <c r="D1256" s="19"/>
      <c r="E1256" s="19" t="s">
        <v>45</v>
      </c>
      <c r="F1256" s="20" t="s">
        <v>3617</v>
      </c>
      <c r="G1256" s="21" t="s">
        <v>3618</v>
      </c>
      <c r="H1256" s="17" t="s">
        <v>0</v>
      </c>
      <c r="I1256" s="26">
        <v>1204.28</v>
      </c>
      <c r="J1256" s="26">
        <v>1204.28</v>
      </c>
      <c r="K1256" s="16">
        <v>13017306493</v>
      </c>
      <c r="L1256" s="17" t="s">
        <v>5</v>
      </c>
      <c r="M1256" s="27"/>
    </row>
    <row r="1257" spans="1:13">
      <c r="A1257" s="16">
        <v>1255</v>
      </c>
      <c r="B1257" s="17"/>
      <c r="C1257" s="18" t="s">
        <v>3619</v>
      </c>
      <c r="D1257" s="19"/>
      <c r="E1257" s="19" t="s">
        <v>41</v>
      </c>
      <c r="F1257" s="20" t="s">
        <v>3620</v>
      </c>
      <c r="G1257" s="21" t="s">
        <v>3621</v>
      </c>
      <c r="H1257" s="17" t="s">
        <v>0</v>
      </c>
      <c r="I1257" s="26">
        <v>219.66</v>
      </c>
      <c r="J1257" s="26">
        <v>219.66</v>
      </c>
      <c r="K1257" s="16">
        <v>17752836908</v>
      </c>
      <c r="L1257" s="17" t="s">
        <v>5</v>
      </c>
      <c r="M1257" s="27"/>
    </row>
    <row r="1258" spans="1:13">
      <c r="A1258" s="16">
        <v>1256</v>
      </c>
      <c r="B1258" s="17"/>
      <c r="C1258" s="18" t="s">
        <v>501</v>
      </c>
      <c r="D1258" s="19"/>
      <c r="E1258" s="19" t="s">
        <v>326</v>
      </c>
      <c r="F1258" s="20" t="s">
        <v>3622</v>
      </c>
      <c r="G1258" s="21" t="s">
        <v>3623</v>
      </c>
      <c r="H1258" s="17" t="s">
        <v>0</v>
      </c>
      <c r="I1258" s="26">
        <v>1498.6</v>
      </c>
      <c r="J1258" s="26">
        <v>1498.6</v>
      </c>
      <c r="K1258" s="16">
        <v>18207477078</v>
      </c>
      <c r="L1258" s="17" t="s">
        <v>5</v>
      </c>
      <c r="M1258" s="27"/>
    </row>
    <row r="1259" spans="1:13">
      <c r="A1259" s="16">
        <v>1257</v>
      </c>
      <c r="B1259" s="17"/>
      <c r="C1259" s="18" t="s">
        <v>61</v>
      </c>
      <c r="D1259" s="19"/>
      <c r="E1259" s="19" t="s">
        <v>29</v>
      </c>
      <c r="F1259" s="20" t="s">
        <v>3624</v>
      </c>
      <c r="G1259" s="21" t="s">
        <v>3625</v>
      </c>
      <c r="H1259" s="17" t="s">
        <v>0</v>
      </c>
      <c r="I1259" s="26">
        <v>608.1</v>
      </c>
      <c r="J1259" s="26">
        <v>608.1</v>
      </c>
      <c r="K1259" s="16">
        <v>13787840955</v>
      </c>
      <c r="L1259" s="17" t="s">
        <v>5</v>
      </c>
      <c r="M1259" s="27"/>
    </row>
    <row r="1260" spans="1:13">
      <c r="A1260" s="16">
        <v>1258</v>
      </c>
      <c r="B1260" s="17"/>
      <c r="C1260" s="18" t="s">
        <v>3626</v>
      </c>
      <c r="D1260" s="19"/>
      <c r="E1260" s="19" t="s">
        <v>108</v>
      </c>
      <c r="F1260" s="20" t="s">
        <v>3627</v>
      </c>
      <c r="G1260" s="21" t="s">
        <v>3628</v>
      </c>
      <c r="H1260" s="17" t="s">
        <v>0</v>
      </c>
      <c r="I1260" s="26">
        <v>95.4</v>
      </c>
      <c r="J1260" s="26">
        <v>95.4</v>
      </c>
      <c r="K1260" s="16">
        <v>15674876943</v>
      </c>
      <c r="L1260" s="17" t="s">
        <v>5</v>
      </c>
      <c r="M1260" s="27"/>
    </row>
    <row r="1261" spans="1:13">
      <c r="A1261" s="16">
        <v>1259</v>
      </c>
      <c r="B1261" s="17"/>
      <c r="C1261" s="18" t="s">
        <v>3629</v>
      </c>
      <c r="D1261" s="19"/>
      <c r="E1261" s="19" t="s">
        <v>37</v>
      </c>
      <c r="F1261" s="20" t="s">
        <v>3630</v>
      </c>
      <c r="G1261" s="21" t="s">
        <v>3631</v>
      </c>
      <c r="H1261" s="17" t="s">
        <v>0</v>
      </c>
      <c r="I1261" s="26">
        <v>218.8</v>
      </c>
      <c r="J1261" s="26">
        <v>218.8</v>
      </c>
      <c r="K1261" s="16">
        <v>18528056491</v>
      </c>
      <c r="L1261" s="17" t="s">
        <v>5</v>
      </c>
      <c r="M1261" s="27"/>
    </row>
    <row r="1262" spans="1:13">
      <c r="A1262" s="16">
        <v>1260</v>
      </c>
      <c r="B1262" s="17"/>
      <c r="C1262" s="18" t="s">
        <v>3632</v>
      </c>
      <c r="D1262" s="19"/>
      <c r="E1262" s="19" t="s">
        <v>65</v>
      </c>
      <c r="F1262" s="20" t="s">
        <v>3633</v>
      </c>
      <c r="G1262" s="21" t="s">
        <v>3634</v>
      </c>
      <c r="H1262" s="17" t="s">
        <v>0</v>
      </c>
      <c r="I1262" s="26">
        <v>1158.48</v>
      </c>
      <c r="J1262" s="26">
        <v>1158.48</v>
      </c>
      <c r="K1262" s="16">
        <v>18711291390</v>
      </c>
      <c r="L1262" s="17" t="s">
        <v>5</v>
      </c>
      <c r="M1262" s="27"/>
    </row>
    <row r="1263" spans="1:13">
      <c r="A1263" s="16">
        <v>1261</v>
      </c>
      <c r="B1263" s="17"/>
      <c r="C1263" s="18" t="s">
        <v>3635</v>
      </c>
      <c r="D1263" s="19"/>
      <c r="E1263" s="19" t="s">
        <v>37</v>
      </c>
      <c r="F1263" s="20" t="s">
        <v>3636</v>
      </c>
      <c r="G1263" s="21" t="s">
        <v>3637</v>
      </c>
      <c r="H1263" s="17" t="s">
        <v>0</v>
      </c>
      <c r="I1263" s="26">
        <v>13447.95</v>
      </c>
      <c r="J1263" s="26">
        <v>13447.95</v>
      </c>
      <c r="K1263" s="16"/>
      <c r="L1263" s="17" t="s">
        <v>5</v>
      </c>
      <c r="M1263" s="27"/>
    </row>
    <row r="1264" spans="1:13">
      <c r="A1264" s="16">
        <v>1262</v>
      </c>
      <c r="B1264" s="17"/>
      <c r="C1264" s="18" t="s">
        <v>3638</v>
      </c>
      <c r="D1264" s="19"/>
      <c r="E1264" s="19" t="s">
        <v>33</v>
      </c>
      <c r="F1264" s="20" t="s">
        <v>3639</v>
      </c>
      <c r="G1264" s="21" t="s">
        <v>3640</v>
      </c>
      <c r="H1264" s="17" t="s">
        <v>0</v>
      </c>
      <c r="I1264" s="26">
        <v>363</v>
      </c>
      <c r="J1264" s="26">
        <v>363</v>
      </c>
      <c r="K1264" s="16">
        <v>18973093393</v>
      </c>
      <c r="L1264" s="17" t="s">
        <v>5</v>
      </c>
      <c r="M1264" s="27"/>
    </row>
    <row r="1265" spans="1:13">
      <c r="A1265" s="16">
        <v>1263</v>
      </c>
      <c r="B1265" s="17"/>
      <c r="C1265" s="18" t="s">
        <v>3641</v>
      </c>
      <c r="D1265" s="19"/>
      <c r="E1265" s="19" t="s">
        <v>355</v>
      </c>
      <c r="F1265" s="20" t="s">
        <v>3642</v>
      </c>
      <c r="G1265" s="21" t="s">
        <v>3643</v>
      </c>
      <c r="H1265" s="17" t="s">
        <v>0</v>
      </c>
      <c r="I1265" s="26">
        <v>24</v>
      </c>
      <c r="J1265" s="26">
        <v>24</v>
      </c>
      <c r="K1265" s="16">
        <v>17382092897</v>
      </c>
      <c r="L1265" s="17" t="s">
        <v>5</v>
      </c>
      <c r="M1265" s="27"/>
    </row>
    <row r="1266" spans="1:13">
      <c r="A1266" s="16">
        <v>1264</v>
      </c>
      <c r="B1266" s="17"/>
      <c r="C1266" s="18" t="s">
        <v>3644</v>
      </c>
      <c r="D1266" s="19"/>
      <c r="E1266" s="19" t="s">
        <v>174</v>
      </c>
      <c r="F1266" s="20" t="s">
        <v>3645</v>
      </c>
      <c r="G1266" s="21" t="s">
        <v>3646</v>
      </c>
      <c r="H1266" s="17" t="s">
        <v>0</v>
      </c>
      <c r="I1266" s="26">
        <v>244.02</v>
      </c>
      <c r="J1266" s="26">
        <v>244.02</v>
      </c>
      <c r="K1266" s="16">
        <v>19973054903</v>
      </c>
      <c r="L1266" s="17" t="s">
        <v>5</v>
      </c>
      <c r="M1266" s="27"/>
    </row>
    <row r="1267" spans="1:13">
      <c r="A1267" s="16">
        <v>1265</v>
      </c>
      <c r="B1267" s="17"/>
      <c r="C1267" s="18" t="s">
        <v>3647</v>
      </c>
      <c r="D1267" s="19"/>
      <c r="E1267" s="19" t="s">
        <v>65</v>
      </c>
      <c r="F1267" s="20" t="s">
        <v>3648</v>
      </c>
      <c r="G1267" s="21" t="s">
        <v>3649</v>
      </c>
      <c r="H1267" s="17" t="s">
        <v>0</v>
      </c>
      <c r="I1267" s="26">
        <v>243.66</v>
      </c>
      <c r="J1267" s="26">
        <v>243.66</v>
      </c>
      <c r="K1267" s="16">
        <v>17873023361</v>
      </c>
      <c r="L1267" s="17" t="s">
        <v>5</v>
      </c>
      <c r="M1267" s="27"/>
    </row>
    <row r="1268" spans="1:13">
      <c r="A1268" s="16">
        <v>1266</v>
      </c>
      <c r="B1268" s="17"/>
      <c r="C1268" s="18" t="s">
        <v>3650</v>
      </c>
      <c r="D1268" s="19"/>
      <c r="E1268" s="19" t="s">
        <v>174</v>
      </c>
      <c r="F1268" s="20" t="s">
        <v>3651</v>
      </c>
      <c r="G1268" s="21" t="s">
        <v>3652</v>
      </c>
      <c r="H1268" s="17" t="s">
        <v>0</v>
      </c>
      <c r="I1268" s="26">
        <v>289.2</v>
      </c>
      <c r="J1268" s="26">
        <v>289.2</v>
      </c>
      <c r="K1268" s="16">
        <v>13874065939</v>
      </c>
      <c r="L1268" s="17" t="s">
        <v>5</v>
      </c>
      <c r="M1268" s="27"/>
    </row>
    <row r="1269" spans="1:13">
      <c r="A1269" s="16">
        <v>1267</v>
      </c>
      <c r="B1269" s="17"/>
      <c r="C1269" s="18" t="s">
        <v>3653</v>
      </c>
      <c r="D1269" s="19"/>
      <c r="E1269" s="19" t="s">
        <v>119</v>
      </c>
      <c r="F1269" s="20" t="s">
        <v>3654</v>
      </c>
      <c r="G1269" s="21" t="s">
        <v>3655</v>
      </c>
      <c r="H1269" s="17" t="s">
        <v>0</v>
      </c>
      <c r="I1269" s="26">
        <v>5905.58</v>
      </c>
      <c r="J1269" s="26">
        <v>5905.58</v>
      </c>
      <c r="K1269" s="16"/>
      <c r="L1269" s="17" t="s">
        <v>5</v>
      </c>
      <c r="M1269" s="27"/>
    </row>
    <row r="1270" spans="1:13">
      <c r="A1270" s="16">
        <v>1268</v>
      </c>
      <c r="B1270" s="17"/>
      <c r="C1270" s="18" t="s">
        <v>3574</v>
      </c>
      <c r="D1270" s="19"/>
      <c r="E1270" s="19" t="s">
        <v>115</v>
      </c>
      <c r="F1270" s="20" t="s">
        <v>3656</v>
      </c>
      <c r="G1270" s="21" t="s">
        <v>3657</v>
      </c>
      <c r="H1270" s="17" t="s">
        <v>0</v>
      </c>
      <c r="I1270" s="26">
        <v>1091.4</v>
      </c>
      <c r="J1270" s="26">
        <v>1091.4</v>
      </c>
      <c r="K1270" s="16">
        <v>14789689579</v>
      </c>
      <c r="L1270" s="17" t="s">
        <v>5</v>
      </c>
      <c r="M1270" s="27"/>
    </row>
    <row r="1271" spans="1:13">
      <c r="A1271" s="16">
        <v>1269</v>
      </c>
      <c r="B1271" s="17"/>
      <c r="C1271" s="18" t="s">
        <v>3658</v>
      </c>
      <c r="D1271" s="19"/>
      <c r="E1271" s="19" t="s">
        <v>108</v>
      </c>
      <c r="F1271" s="20" t="s">
        <v>3659</v>
      </c>
      <c r="G1271" s="21" t="s">
        <v>3660</v>
      </c>
      <c r="H1271" s="17" t="s">
        <v>0</v>
      </c>
      <c r="I1271" s="26">
        <v>856.46</v>
      </c>
      <c r="J1271" s="26">
        <v>856.46</v>
      </c>
      <c r="K1271" s="16">
        <v>18684508268</v>
      </c>
      <c r="L1271" s="17" t="s">
        <v>5</v>
      </c>
      <c r="M1271" s="27"/>
    </row>
    <row r="1272" spans="1:13">
      <c r="A1272" s="16">
        <v>1270</v>
      </c>
      <c r="B1272" s="17"/>
      <c r="C1272" s="18" t="s">
        <v>3661</v>
      </c>
      <c r="D1272" s="19"/>
      <c r="E1272" s="19" t="s">
        <v>584</v>
      </c>
      <c r="F1272" s="20" t="s">
        <v>3662</v>
      </c>
      <c r="G1272" s="21" t="s">
        <v>3663</v>
      </c>
      <c r="H1272" s="17" t="s">
        <v>0</v>
      </c>
      <c r="I1272" s="26">
        <v>118.98</v>
      </c>
      <c r="J1272" s="26">
        <v>118.98</v>
      </c>
      <c r="K1272" s="16">
        <v>13487761809</v>
      </c>
      <c r="L1272" s="17" t="s">
        <v>5</v>
      </c>
      <c r="M1272" s="27"/>
    </row>
    <row r="1273" spans="1:13">
      <c r="A1273" s="16">
        <v>1271</v>
      </c>
      <c r="B1273" s="17"/>
      <c r="C1273" s="18" t="s">
        <v>3664</v>
      </c>
      <c r="D1273" s="19"/>
      <c r="E1273" s="19" t="s">
        <v>238</v>
      </c>
      <c r="F1273" s="20" t="s">
        <v>3665</v>
      </c>
      <c r="G1273" s="21" t="s">
        <v>3666</v>
      </c>
      <c r="H1273" s="17" t="s">
        <v>0</v>
      </c>
      <c r="I1273" s="26">
        <v>70.72</v>
      </c>
      <c r="J1273" s="26">
        <v>70.72</v>
      </c>
      <c r="K1273" s="16">
        <v>15074064467</v>
      </c>
      <c r="L1273" s="17" t="s">
        <v>5</v>
      </c>
      <c r="M1273" s="27"/>
    </row>
    <row r="1274" spans="1:13">
      <c r="A1274" s="16">
        <v>1272</v>
      </c>
      <c r="B1274" s="17"/>
      <c r="C1274" s="18" t="s">
        <v>3667</v>
      </c>
      <c r="D1274" s="19"/>
      <c r="E1274" s="19" t="s">
        <v>33</v>
      </c>
      <c r="F1274" s="20" t="s">
        <v>3668</v>
      </c>
      <c r="G1274" s="21" t="s">
        <v>3669</v>
      </c>
      <c r="H1274" s="17" t="s">
        <v>0</v>
      </c>
      <c r="I1274" s="26">
        <v>84.6</v>
      </c>
      <c r="J1274" s="26">
        <v>84.6</v>
      </c>
      <c r="K1274" s="16">
        <v>15292013855</v>
      </c>
      <c r="L1274" s="17" t="s">
        <v>5</v>
      </c>
      <c r="M1274" s="27"/>
    </row>
    <row r="1275" spans="1:13">
      <c r="A1275" s="16">
        <v>1273</v>
      </c>
      <c r="B1275" s="17"/>
      <c r="C1275" s="18" t="s">
        <v>3670</v>
      </c>
      <c r="D1275" s="19"/>
      <c r="E1275" s="19" t="s">
        <v>108</v>
      </c>
      <c r="F1275" s="20" t="s">
        <v>3671</v>
      </c>
      <c r="G1275" s="21" t="s">
        <v>3672</v>
      </c>
      <c r="H1275" s="17" t="s">
        <v>0</v>
      </c>
      <c r="I1275" s="26">
        <v>205.49</v>
      </c>
      <c r="J1275" s="26">
        <v>205.49</v>
      </c>
      <c r="K1275" s="16"/>
      <c r="L1275" s="17" t="s">
        <v>5</v>
      </c>
      <c r="M1275" s="27"/>
    </row>
    <row r="1276" spans="1:13">
      <c r="A1276" s="16">
        <v>1274</v>
      </c>
      <c r="B1276" s="17"/>
      <c r="C1276" s="18" t="s">
        <v>3673</v>
      </c>
      <c r="D1276" s="19"/>
      <c r="E1276" s="19" t="s">
        <v>108</v>
      </c>
      <c r="F1276" s="20" t="s">
        <v>3674</v>
      </c>
      <c r="G1276" s="21" t="s">
        <v>3675</v>
      </c>
      <c r="H1276" s="17" t="s">
        <v>0</v>
      </c>
      <c r="I1276" s="26">
        <v>7554.33</v>
      </c>
      <c r="J1276" s="26">
        <v>7554.33</v>
      </c>
      <c r="K1276" s="16">
        <v>13332501307</v>
      </c>
      <c r="L1276" s="17" t="s">
        <v>5</v>
      </c>
      <c r="M1276" s="27"/>
    </row>
    <row r="1277" spans="1:13">
      <c r="A1277" s="16">
        <v>1275</v>
      </c>
      <c r="B1277" s="17"/>
      <c r="C1277" s="18" t="s">
        <v>2288</v>
      </c>
      <c r="D1277" s="19"/>
      <c r="E1277" s="19" t="s">
        <v>29</v>
      </c>
      <c r="F1277" s="20" t="s">
        <v>3676</v>
      </c>
      <c r="G1277" s="21" t="s">
        <v>3677</v>
      </c>
      <c r="H1277" s="17" t="s">
        <v>0</v>
      </c>
      <c r="I1277" s="26">
        <v>1070.76</v>
      </c>
      <c r="J1277" s="26">
        <v>1070.76</v>
      </c>
      <c r="K1277" s="16">
        <v>19807300519</v>
      </c>
      <c r="L1277" s="17" t="s">
        <v>5</v>
      </c>
      <c r="M1277" s="27"/>
    </row>
    <row r="1278" spans="1:13">
      <c r="A1278" s="16">
        <v>1276</v>
      </c>
      <c r="B1278" s="17"/>
      <c r="C1278" s="18" t="s">
        <v>489</v>
      </c>
      <c r="D1278" s="19"/>
      <c r="E1278" s="19" t="s">
        <v>29</v>
      </c>
      <c r="F1278" s="20" t="s">
        <v>3678</v>
      </c>
      <c r="G1278" s="21" t="s">
        <v>3679</v>
      </c>
      <c r="H1278" s="17" t="s">
        <v>0</v>
      </c>
      <c r="I1278" s="26">
        <v>2005.64</v>
      </c>
      <c r="J1278" s="26">
        <v>2005.64</v>
      </c>
      <c r="K1278" s="16">
        <v>17773046716</v>
      </c>
      <c r="L1278" s="17" t="s">
        <v>5</v>
      </c>
      <c r="M1278" s="27"/>
    </row>
    <row r="1279" spans="1:13">
      <c r="A1279" s="16">
        <v>1277</v>
      </c>
      <c r="B1279" s="17"/>
      <c r="C1279" s="18" t="s">
        <v>3680</v>
      </c>
      <c r="D1279" s="19"/>
      <c r="E1279" s="19" t="s">
        <v>55</v>
      </c>
      <c r="F1279" s="20" t="s">
        <v>3681</v>
      </c>
      <c r="G1279" s="21" t="s">
        <v>3682</v>
      </c>
      <c r="H1279" s="17" t="s">
        <v>0</v>
      </c>
      <c r="I1279" s="26">
        <v>554.88</v>
      </c>
      <c r="J1279" s="26">
        <v>554.88</v>
      </c>
      <c r="K1279" s="16">
        <v>13762026146</v>
      </c>
      <c r="L1279" s="17" t="s">
        <v>5</v>
      </c>
      <c r="M1279" s="27"/>
    </row>
    <row r="1280" spans="1:13">
      <c r="A1280" s="16">
        <v>1278</v>
      </c>
      <c r="B1280" s="17"/>
      <c r="C1280" s="18" t="s">
        <v>3683</v>
      </c>
      <c r="D1280" s="19"/>
      <c r="E1280" s="19" t="s">
        <v>119</v>
      </c>
      <c r="F1280" s="20" t="s">
        <v>3684</v>
      </c>
      <c r="G1280" s="21" t="s">
        <v>3685</v>
      </c>
      <c r="H1280" s="17" t="s">
        <v>0</v>
      </c>
      <c r="I1280" s="26">
        <v>478.56</v>
      </c>
      <c r="J1280" s="26">
        <v>478.56</v>
      </c>
      <c r="K1280" s="16">
        <v>13786002918</v>
      </c>
      <c r="L1280" s="17" t="s">
        <v>5</v>
      </c>
      <c r="M1280" s="27"/>
    </row>
    <row r="1281" spans="1:13">
      <c r="A1281" s="16">
        <v>1279</v>
      </c>
      <c r="B1281" s="17"/>
      <c r="C1281" s="18" t="s">
        <v>398</v>
      </c>
      <c r="D1281" s="19"/>
      <c r="E1281" s="19" t="s">
        <v>65</v>
      </c>
      <c r="F1281" s="20" t="s">
        <v>3686</v>
      </c>
      <c r="G1281" s="21" t="s">
        <v>3687</v>
      </c>
      <c r="H1281" s="17" t="s">
        <v>0</v>
      </c>
      <c r="I1281" s="26">
        <v>286.8</v>
      </c>
      <c r="J1281" s="26">
        <v>286.8</v>
      </c>
      <c r="K1281" s="16">
        <v>18216397753</v>
      </c>
      <c r="L1281" s="17" t="s">
        <v>5</v>
      </c>
      <c r="M1281" s="27"/>
    </row>
    <row r="1282" spans="1:13">
      <c r="A1282" s="16">
        <v>1280</v>
      </c>
      <c r="B1282" s="17"/>
      <c r="C1282" s="18" t="s">
        <v>3688</v>
      </c>
      <c r="D1282" s="19"/>
      <c r="E1282" s="19" t="s">
        <v>65</v>
      </c>
      <c r="F1282" s="20" t="s">
        <v>3689</v>
      </c>
      <c r="G1282" s="21" t="s">
        <v>3690</v>
      </c>
      <c r="H1282" s="17" t="s">
        <v>0</v>
      </c>
      <c r="I1282" s="26">
        <v>154.2</v>
      </c>
      <c r="J1282" s="26">
        <v>154.2</v>
      </c>
      <c r="K1282" s="16">
        <v>18373098306</v>
      </c>
      <c r="L1282" s="17" t="s">
        <v>5</v>
      </c>
      <c r="M1282" s="27"/>
    </row>
    <row r="1283" spans="1:13">
      <c r="A1283" s="16">
        <v>1281</v>
      </c>
      <c r="B1283" s="17"/>
      <c r="C1283" s="18" t="s">
        <v>3691</v>
      </c>
      <c r="D1283" s="19"/>
      <c r="E1283" s="19" t="s">
        <v>133</v>
      </c>
      <c r="F1283" s="20" t="s">
        <v>3692</v>
      </c>
      <c r="G1283" s="21" t="s">
        <v>3693</v>
      </c>
      <c r="H1283" s="17" t="s">
        <v>0</v>
      </c>
      <c r="I1283" s="26">
        <v>8098.44</v>
      </c>
      <c r="J1283" s="26">
        <v>8098.44</v>
      </c>
      <c r="K1283" s="16">
        <v>18873759088</v>
      </c>
      <c r="L1283" s="17" t="s">
        <v>5</v>
      </c>
      <c r="M1283" s="27"/>
    </row>
    <row r="1284" spans="1:13">
      <c r="A1284" s="16">
        <v>1282</v>
      </c>
      <c r="B1284" s="17"/>
      <c r="C1284" s="18" t="s">
        <v>3694</v>
      </c>
      <c r="D1284" s="19"/>
      <c r="E1284" s="19" t="s">
        <v>65</v>
      </c>
      <c r="F1284" s="20" t="s">
        <v>3695</v>
      </c>
      <c r="G1284" s="21" t="s">
        <v>3696</v>
      </c>
      <c r="H1284" s="17" t="s">
        <v>0</v>
      </c>
      <c r="I1284" s="26">
        <v>3916.89</v>
      </c>
      <c r="J1284" s="26">
        <v>3916.89</v>
      </c>
      <c r="K1284" s="16">
        <v>15773031733</v>
      </c>
      <c r="L1284" s="17" t="s">
        <v>5</v>
      </c>
      <c r="M1284" s="27"/>
    </row>
    <row r="1285" spans="1:13">
      <c r="A1285" s="16">
        <v>1283</v>
      </c>
      <c r="B1285" s="17"/>
      <c r="C1285" s="18" t="s">
        <v>3697</v>
      </c>
      <c r="D1285" s="19"/>
      <c r="E1285" s="19" t="s">
        <v>355</v>
      </c>
      <c r="F1285" s="20" t="s">
        <v>3698</v>
      </c>
      <c r="G1285" s="21" t="s">
        <v>3699</v>
      </c>
      <c r="H1285" s="17" t="s">
        <v>0</v>
      </c>
      <c r="I1285" s="26">
        <v>1432.73</v>
      </c>
      <c r="J1285" s="26">
        <v>1432.73</v>
      </c>
      <c r="K1285" s="16">
        <v>18711295620</v>
      </c>
      <c r="L1285" s="17" t="s">
        <v>5</v>
      </c>
      <c r="M1285" s="27"/>
    </row>
    <row r="1286" spans="1:13">
      <c r="A1286" s="16">
        <v>1284</v>
      </c>
      <c r="B1286" s="17"/>
      <c r="C1286" s="18" t="s">
        <v>3700</v>
      </c>
      <c r="D1286" s="19"/>
      <c r="E1286" s="19" t="s">
        <v>45</v>
      </c>
      <c r="F1286" s="20" t="s">
        <v>3701</v>
      </c>
      <c r="G1286" s="21" t="s">
        <v>3702</v>
      </c>
      <c r="H1286" s="17" t="s">
        <v>0</v>
      </c>
      <c r="I1286" s="26">
        <v>695.2</v>
      </c>
      <c r="J1286" s="26">
        <v>695.2</v>
      </c>
      <c r="K1286" s="16">
        <v>18573041772</v>
      </c>
      <c r="L1286" s="17" t="s">
        <v>5</v>
      </c>
      <c r="M1286" s="27"/>
    </row>
    <row r="1287" spans="1:13">
      <c r="A1287" s="16">
        <v>1285</v>
      </c>
      <c r="B1287" s="17"/>
      <c r="C1287" s="18" t="s">
        <v>791</v>
      </c>
      <c r="D1287" s="19"/>
      <c r="E1287" s="19" t="s">
        <v>29</v>
      </c>
      <c r="F1287" s="20" t="s">
        <v>3703</v>
      </c>
      <c r="G1287" s="21" t="s">
        <v>3704</v>
      </c>
      <c r="H1287" s="17" t="s">
        <v>0</v>
      </c>
      <c r="I1287" s="26">
        <v>1478.46</v>
      </c>
      <c r="J1287" s="26">
        <v>1478.46</v>
      </c>
      <c r="K1287" s="16">
        <v>13469261908</v>
      </c>
      <c r="L1287" s="17" t="s">
        <v>5</v>
      </c>
      <c r="M1287" s="27"/>
    </row>
    <row r="1288" spans="1:13">
      <c r="A1288" s="16">
        <v>1286</v>
      </c>
      <c r="B1288" s="17"/>
      <c r="C1288" s="18" t="s">
        <v>3705</v>
      </c>
      <c r="D1288" s="19"/>
      <c r="E1288" s="19" t="s">
        <v>76</v>
      </c>
      <c r="F1288" s="20" t="s">
        <v>3706</v>
      </c>
      <c r="G1288" s="21" t="s">
        <v>3707</v>
      </c>
      <c r="H1288" s="17" t="s">
        <v>0</v>
      </c>
      <c r="I1288" s="26">
        <v>755.91</v>
      </c>
      <c r="J1288" s="26">
        <v>755.91</v>
      </c>
      <c r="K1288" s="16">
        <v>15115030205</v>
      </c>
      <c r="L1288" s="17" t="s">
        <v>5</v>
      </c>
      <c r="M1288" s="27"/>
    </row>
    <row r="1289" spans="1:13">
      <c r="A1289" s="16">
        <v>1287</v>
      </c>
      <c r="B1289" s="17"/>
      <c r="C1289" s="18" t="s">
        <v>3708</v>
      </c>
      <c r="D1289" s="19"/>
      <c r="E1289" s="19" t="s">
        <v>69</v>
      </c>
      <c r="F1289" s="20" t="s">
        <v>3709</v>
      </c>
      <c r="G1289" s="21" t="s">
        <v>3710</v>
      </c>
      <c r="H1289" s="17" t="s">
        <v>0</v>
      </c>
      <c r="I1289" s="26">
        <v>352.68</v>
      </c>
      <c r="J1289" s="26">
        <v>352.68</v>
      </c>
      <c r="K1289" s="16">
        <v>13308488511</v>
      </c>
      <c r="L1289" s="17" t="s">
        <v>5</v>
      </c>
      <c r="M1289" s="27"/>
    </row>
    <row r="1290" spans="1:13">
      <c r="A1290" s="16">
        <v>1288</v>
      </c>
      <c r="B1290" s="17"/>
      <c r="C1290" s="18" t="s">
        <v>3711</v>
      </c>
      <c r="D1290" s="19"/>
      <c r="E1290" s="19" t="s">
        <v>69</v>
      </c>
      <c r="F1290" s="20" t="s">
        <v>3712</v>
      </c>
      <c r="G1290" s="21" t="s">
        <v>3713</v>
      </c>
      <c r="H1290" s="17" t="s">
        <v>0</v>
      </c>
      <c r="I1290" s="26">
        <v>646.1</v>
      </c>
      <c r="J1290" s="26">
        <v>646.1</v>
      </c>
      <c r="K1290" s="16">
        <v>13548902394</v>
      </c>
      <c r="L1290" s="17" t="s">
        <v>5</v>
      </c>
      <c r="M1290" s="27"/>
    </row>
    <row r="1291" spans="1:13">
      <c r="A1291" s="16">
        <v>1289</v>
      </c>
      <c r="B1291" s="17"/>
      <c r="C1291" s="18" t="s">
        <v>3714</v>
      </c>
      <c r="D1291" s="19"/>
      <c r="E1291" s="19" t="s">
        <v>584</v>
      </c>
      <c r="F1291" s="20" t="s">
        <v>3715</v>
      </c>
      <c r="G1291" s="21" t="s">
        <v>3716</v>
      </c>
      <c r="H1291" s="17" t="s">
        <v>0</v>
      </c>
      <c r="I1291" s="26">
        <v>147</v>
      </c>
      <c r="J1291" s="26">
        <v>147</v>
      </c>
      <c r="K1291" s="16">
        <v>15200248798</v>
      </c>
      <c r="L1291" s="17" t="s">
        <v>5</v>
      </c>
      <c r="M1291" s="27"/>
    </row>
    <row r="1292" spans="1:13">
      <c r="A1292" s="16">
        <v>1290</v>
      </c>
      <c r="B1292" s="17"/>
      <c r="C1292" s="18" t="s">
        <v>3717</v>
      </c>
      <c r="D1292" s="19"/>
      <c r="E1292" s="19" t="s">
        <v>29</v>
      </c>
      <c r="F1292" s="20" t="s">
        <v>3718</v>
      </c>
      <c r="G1292" s="21" t="s">
        <v>3719</v>
      </c>
      <c r="H1292" s="17" t="s">
        <v>0</v>
      </c>
      <c r="I1292" s="26">
        <v>1241.64</v>
      </c>
      <c r="J1292" s="26">
        <v>1241.64</v>
      </c>
      <c r="K1292" s="16">
        <v>13974063721</v>
      </c>
      <c r="L1292" s="17" t="s">
        <v>5</v>
      </c>
      <c r="M1292" s="27"/>
    </row>
    <row r="1293" spans="1:13">
      <c r="A1293" s="16">
        <v>1291</v>
      </c>
      <c r="B1293" s="17"/>
      <c r="C1293" s="18" t="s">
        <v>3720</v>
      </c>
      <c r="D1293" s="19"/>
      <c r="E1293" s="19" t="s">
        <v>119</v>
      </c>
      <c r="F1293" s="20" t="s">
        <v>3721</v>
      </c>
      <c r="G1293" s="21" t="s">
        <v>3722</v>
      </c>
      <c r="H1293" s="17" t="s">
        <v>0</v>
      </c>
      <c r="I1293" s="26">
        <v>259.5</v>
      </c>
      <c r="J1293" s="26">
        <v>259.5</v>
      </c>
      <c r="K1293" s="16">
        <v>13638405551</v>
      </c>
      <c r="L1293" s="17" t="s">
        <v>5</v>
      </c>
      <c r="M1293" s="27"/>
    </row>
    <row r="1294" spans="1:13">
      <c r="A1294" s="16">
        <v>1292</v>
      </c>
      <c r="B1294" s="17"/>
      <c r="C1294" s="18" t="s">
        <v>3723</v>
      </c>
      <c r="D1294" s="19"/>
      <c r="E1294" s="19" t="s">
        <v>108</v>
      </c>
      <c r="F1294" s="20" t="s">
        <v>3724</v>
      </c>
      <c r="G1294" s="21" t="s">
        <v>3725</v>
      </c>
      <c r="H1294" s="17" t="s">
        <v>0</v>
      </c>
      <c r="I1294" s="26">
        <v>3011.84</v>
      </c>
      <c r="J1294" s="26">
        <v>3011.84</v>
      </c>
      <c r="K1294" s="16">
        <v>13469254093</v>
      </c>
      <c r="L1294" s="17" t="s">
        <v>5</v>
      </c>
      <c r="M1294" s="27"/>
    </row>
    <row r="1295" spans="1:13">
      <c r="A1295" s="16">
        <v>1293</v>
      </c>
      <c r="B1295" s="17"/>
      <c r="C1295" s="18" t="s">
        <v>3726</v>
      </c>
      <c r="D1295" s="19"/>
      <c r="E1295" s="19" t="s">
        <v>133</v>
      </c>
      <c r="F1295" s="20" t="s">
        <v>3727</v>
      </c>
      <c r="G1295" s="21" t="s">
        <v>3728</v>
      </c>
      <c r="H1295" s="17" t="s">
        <v>0</v>
      </c>
      <c r="I1295" s="26">
        <v>432.48</v>
      </c>
      <c r="J1295" s="26">
        <v>432.48</v>
      </c>
      <c r="K1295" s="16">
        <v>13786042190</v>
      </c>
      <c r="L1295" s="17" t="s">
        <v>5</v>
      </c>
      <c r="M1295" s="27"/>
    </row>
    <row r="1296" spans="1:13">
      <c r="A1296" s="16">
        <v>1294</v>
      </c>
      <c r="B1296" s="17"/>
      <c r="C1296" s="18" t="s">
        <v>3729</v>
      </c>
      <c r="D1296" s="19"/>
      <c r="E1296" s="19" t="s">
        <v>76</v>
      </c>
      <c r="F1296" s="20" t="s">
        <v>3730</v>
      </c>
      <c r="G1296" s="21" t="s">
        <v>3731</v>
      </c>
      <c r="H1296" s="17" t="s">
        <v>0</v>
      </c>
      <c r="I1296" s="26">
        <v>189</v>
      </c>
      <c r="J1296" s="26">
        <v>189</v>
      </c>
      <c r="K1296" s="16">
        <v>18673405963</v>
      </c>
      <c r="L1296" s="17" t="s">
        <v>5</v>
      </c>
      <c r="M1296" s="27"/>
    </row>
    <row r="1297" spans="1:13">
      <c r="A1297" s="16">
        <v>1295</v>
      </c>
      <c r="B1297" s="17"/>
      <c r="C1297" s="18" t="s">
        <v>1162</v>
      </c>
      <c r="D1297" s="19"/>
      <c r="E1297" s="19" t="s">
        <v>108</v>
      </c>
      <c r="F1297" s="20" t="s">
        <v>3732</v>
      </c>
      <c r="G1297" s="21" t="s">
        <v>3733</v>
      </c>
      <c r="H1297" s="17" t="s">
        <v>0</v>
      </c>
      <c r="I1297" s="26">
        <v>231.58</v>
      </c>
      <c r="J1297" s="26">
        <v>231.58</v>
      </c>
      <c r="K1297" s="16">
        <v>18625208886</v>
      </c>
      <c r="L1297" s="17" t="s">
        <v>5</v>
      </c>
      <c r="M1297" s="27"/>
    </row>
    <row r="1298" spans="1:13">
      <c r="A1298" s="16">
        <v>1296</v>
      </c>
      <c r="B1298" s="17"/>
      <c r="C1298" s="18" t="s">
        <v>3734</v>
      </c>
      <c r="D1298" s="19"/>
      <c r="E1298" s="19" t="s">
        <v>133</v>
      </c>
      <c r="F1298" s="20" t="s">
        <v>3735</v>
      </c>
      <c r="G1298" s="21" t="s">
        <v>3736</v>
      </c>
      <c r="H1298" s="17" t="s">
        <v>0</v>
      </c>
      <c r="I1298" s="26">
        <v>639.13</v>
      </c>
      <c r="J1298" s="26">
        <v>639.13</v>
      </c>
      <c r="K1298" s="16">
        <v>15697407790</v>
      </c>
      <c r="L1298" s="17" t="s">
        <v>5</v>
      </c>
      <c r="M1298" s="27"/>
    </row>
    <row r="1299" spans="1:13">
      <c r="A1299" s="16">
        <v>1297</v>
      </c>
      <c r="B1299" s="17"/>
      <c r="C1299" s="18" t="s">
        <v>3737</v>
      </c>
      <c r="D1299" s="19"/>
      <c r="E1299" s="19" t="s">
        <v>41</v>
      </c>
      <c r="F1299" s="20" t="s">
        <v>3738</v>
      </c>
      <c r="G1299" s="21" t="s">
        <v>3739</v>
      </c>
      <c r="H1299" s="17" t="s">
        <v>0</v>
      </c>
      <c r="I1299" s="26">
        <v>876.08</v>
      </c>
      <c r="J1299" s="26">
        <v>876.08</v>
      </c>
      <c r="K1299" s="16">
        <v>13367300132</v>
      </c>
      <c r="L1299" s="17" t="s">
        <v>5</v>
      </c>
      <c r="M1299" s="27"/>
    </row>
    <row r="1300" spans="1:13">
      <c r="A1300" s="16">
        <v>1298</v>
      </c>
      <c r="B1300" s="17"/>
      <c r="C1300" s="18" t="s">
        <v>1453</v>
      </c>
      <c r="D1300" s="19"/>
      <c r="E1300" s="19" t="s">
        <v>76</v>
      </c>
      <c r="F1300" s="20" t="s">
        <v>3740</v>
      </c>
      <c r="G1300" s="21" t="s">
        <v>3741</v>
      </c>
      <c r="H1300" s="17" t="s">
        <v>0</v>
      </c>
      <c r="I1300" s="26">
        <v>563.6</v>
      </c>
      <c r="J1300" s="26">
        <v>563.6</v>
      </c>
      <c r="K1300" s="16">
        <v>13789049660</v>
      </c>
      <c r="L1300" s="17" t="s">
        <v>5</v>
      </c>
      <c r="M1300" s="27"/>
    </row>
    <row r="1301" spans="1:13">
      <c r="A1301" s="16">
        <v>1299</v>
      </c>
      <c r="B1301" s="17"/>
      <c r="C1301" s="18" t="s">
        <v>3742</v>
      </c>
      <c r="D1301" s="19"/>
      <c r="E1301" s="19" t="s">
        <v>55</v>
      </c>
      <c r="F1301" s="20" t="s">
        <v>3743</v>
      </c>
      <c r="G1301" s="21" t="s">
        <v>3744</v>
      </c>
      <c r="H1301" s="17" t="s">
        <v>0</v>
      </c>
      <c r="I1301" s="26">
        <v>466.82</v>
      </c>
      <c r="J1301" s="26">
        <v>466.82</v>
      </c>
      <c r="K1301" s="16">
        <v>15672434238</v>
      </c>
      <c r="L1301" s="17" t="s">
        <v>5</v>
      </c>
      <c r="M1301" s="27"/>
    </row>
    <row r="1302" spans="1:13">
      <c r="A1302" s="16">
        <v>1300</v>
      </c>
      <c r="B1302" s="17"/>
      <c r="C1302" s="18" t="s">
        <v>3745</v>
      </c>
      <c r="D1302" s="19"/>
      <c r="E1302" s="19" t="s">
        <v>288</v>
      </c>
      <c r="F1302" s="20" t="s">
        <v>3746</v>
      </c>
      <c r="G1302" s="21" t="s">
        <v>3747</v>
      </c>
      <c r="H1302" s="17" t="s">
        <v>0</v>
      </c>
      <c r="I1302" s="26">
        <v>1253.27</v>
      </c>
      <c r="J1302" s="26">
        <v>1253.27</v>
      </c>
      <c r="K1302" s="16">
        <v>18073043537</v>
      </c>
      <c r="L1302" s="17" t="s">
        <v>5</v>
      </c>
      <c r="M1302" s="27"/>
    </row>
    <row r="1303" spans="1:13">
      <c r="A1303" s="16">
        <v>1301</v>
      </c>
      <c r="B1303" s="17"/>
      <c r="C1303" s="18" t="s">
        <v>3748</v>
      </c>
      <c r="D1303" s="19"/>
      <c r="E1303" s="19" t="s">
        <v>45</v>
      </c>
      <c r="F1303" s="20" t="s">
        <v>3749</v>
      </c>
      <c r="G1303" s="21" t="s">
        <v>3750</v>
      </c>
      <c r="H1303" s="17" t="s">
        <v>0</v>
      </c>
      <c r="I1303" s="26">
        <v>434.42</v>
      </c>
      <c r="J1303" s="26">
        <v>434.42</v>
      </c>
      <c r="K1303" s="16">
        <v>13017221160</v>
      </c>
      <c r="L1303" s="17" t="s">
        <v>5</v>
      </c>
      <c r="M1303" s="27"/>
    </row>
    <row r="1304" spans="1:13">
      <c r="A1304" s="16">
        <v>1302</v>
      </c>
      <c r="B1304" s="17"/>
      <c r="C1304" s="18" t="s">
        <v>3026</v>
      </c>
      <c r="D1304" s="19"/>
      <c r="E1304" s="19" t="s">
        <v>37</v>
      </c>
      <c r="F1304" s="20" t="s">
        <v>3751</v>
      </c>
      <c r="G1304" s="21" t="s">
        <v>3752</v>
      </c>
      <c r="H1304" s="17" t="s">
        <v>0</v>
      </c>
      <c r="I1304" s="26">
        <v>942.4</v>
      </c>
      <c r="J1304" s="26">
        <v>942.4</v>
      </c>
      <c r="K1304" s="16">
        <v>13574034187</v>
      </c>
      <c r="L1304" s="17" t="s">
        <v>5</v>
      </c>
      <c r="M1304" s="27"/>
    </row>
    <row r="1305" spans="1:13">
      <c r="A1305" s="16">
        <v>1303</v>
      </c>
      <c r="B1305" s="17"/>
      <c r="C1305" s="18" t="s">
        <v>3753</v>
      </c>
      <c r="D1305" s="19"/>
      <c r="E1305" s="19" t="s">
        <v>45</v>
      </c>
      <c r="F1305" s="20" t="s">
        <v>3754</v>
      </c>
      <c r="G1305" s="21" t="s">
        <v>3755</v>
      </c>
      <c r="H1305" s="17" t="s">
        <v>0</v>
      </c>
      <c r="I1305" s="26">
        <v>630.2</v>
      </c>
      <c r="J1305" s="26">
        <v>630.2</v>
      </c>
      <c r="K1305" s="16">
        <v>13027477510</v>
      </c>
      <c r="L1305" s="17" t="s">
        <v>5</v>
      </c>
      <c r="M1305" s="27"/>
    </row>
    <row r="1306" spans="1:13">
      <c r="A1306" s="16">
        <v>1304</v>
      </c>
      <c r="B1306" s="17"/>
      <c r="C1306" s="18" t="s">
        <v>3756</v>
      </c>
      <c r="D1306" s="19"/>
      <c r="E1306" s="19" t="s">
        <v>65</v>
      </c>
      <c r="F1306" s="20" t="s">
        <v>3757</v>
      </c>
      <c r="G1306" s="21" t="s">
        <v>3758</v>
      </c>
      <c r="H1306" s="17" t="s">
        <v>0</v>
      </c>
      <c r="I1306" s="26">
        <v>3479.98</v>
      </c>
      <c r="J1306" s="26">
        <v>3479.98</v>
      </c>
      <c r="K1306" s="16"/>
      <c r="L1306" s="17" t="s">
        <v>5</v>
      </c>
      <c r="M1306" s="27"/>
    </row>
    <row r="1307" spans="1:13">
      <c r="A1307" s="16">
        <v>1305</v>
      </c>
      <c r="B1307" s="17"/>
      <c r="C1307" s="18" t="s">
        <v>3759</v>
      </c>
      <c r="D1307" s="19"/>
      <c r="E1307" s="19" t="s">
        <v>65</v>
      </c>
      <c r="F1307" s="20" t="s">
        <v>3760</v>
      </c>
      <c r="G1307" s="21" t="s">
        <v>3761</v>
      </c>
      <c r="H1307" s="17" t="s">
        <v>0</v>
      </c>
      <c r="I1307" s="26">
        <v>968</v>
      </c>
      <c r="J1307" s="26">
        <v>968</v>
      </c>
      <c r="K1307" s="16">
        <v>18173060565</v>
      </c>
      <c r="L1307" s="17" t="s">
        <v>5</v>
      </c>
      <c r="M1307" s="27"/>
    </row>
    <row r="1308" spans="1:13">
      <c r="A1308" s="16">
        <v>1306</v>
      </c>
      <c r="B1308" s="17"/>
      <c r="C1308" s="18" t="s">
        <v>3762</v>
      </c>
      <c r="D1308" s="19"/>
      <c r="E1308" s="19" t="s">
        <v>69</v>
      </c>
      <c r="F1308" s="20" t="s">
        <v>3763</v>
      </c>
      <c r="G1308" s="21" t="s">
        <v>3764</v>
      </c>
      <c r="H1308" s="17" t="s">
        <v>0</v>
      </c>
      <c r="I1308" s="26">
        <v>556.06</v>
      </c>
      <c r="J1308" s="26">
        <v>556.06</v>
      </c>
      <c r="K1308" s="16">
        <v>18173087715</v>
      </c>
      <c r="L1308" s="17" t="s">
        <v>5</v>
      </c>
      <c r="M1308" s="27"/>
    </row>
    <row r="1309" spans="1:13">
      <c r="A1309" s="16">
        <v>1307</v>
      </c>
      <c r="B1309" s="17"/>
      <c r="C1309" s="18" t="s">
        <v>3765</v>
      </c>
      <c r="D1309" s="19"/>
      <c r="E1309" s="19" t="s">
        <v>108</v>
      </c>
      <c r="F1309" s="20" t="s">
        <v>3766</v>
      </c>
      <c r="G1309" s="21" t="s">
        <v>3767</v>
      </c>
      <c r="H1309" s="17" t="s">
        <v>0</v>
      </c>
      <c r="I1309" s="26">
        <v>2020.6</v>
      </c>
      <c r="J1309" s="26">
        <v>2020.6</v>
      </c>
      <c r="K1309" s="16">
        <v>19973021719</v>
      </c>
      <c r="L1309" s="17" t="s">
        <v>5</v>
      </c>
      <c r="M1309" s="27"/>
    </row>
    <row r="1310" spans="1:13">
      <c r="A1310" s="16">
        <v>1308</v>
      </c>
      <c r="B1310" s="17"/>
      <c r="C1310" s="18" t="s">
        <v>3768</v>
      </c>
      <c r="D1310" s="19"/>
      <c r="E1310" s="19" t="s">
        <v>37</v>
      </c>
      <c r="F1310" s="20" t="s">
        <v>3769</v>
      </c>
      <c r="G1310" s="21" t="s">
        <v>3770</v>
      </c>
      <c r="H1310" s="17" t="s">
        <v>0</v>
      </c>
      <c r="I1310" s="26">
        <v>366.64</v>
      </c>
      <c r="J1310" s="26">
        <v>366.64</v>
      </c>
      <c r="K1310" s="16">
        <v>13974067305</v>
      </c>
      <c r="L1310" s="17" t="s">
        <v>5</v>
      </c>
      <c r="M1310" s="27"/>
    </row>
    <row r="1311" spans="1:13">
      <c r="A1311" s="16">
        <v>1309</v>
      </c>
      <c r="B1311" s="17"/>
      <c r="C1311" s="18" t="s">
        <v>3771</v>
      </c>
      <c r="D1311" s="19"/>
      <c r="E1311" s="19" t="s">
        <v>76</v>
      </c>
      <c r="F1311" s="20" t="s">
        <v>3772</v>
      </c>
      <c r="G1311" s="21" t="s">
        <v>3773</v>
      </c>
      <c r="H1311" s="17" t="s">
        <v>0</v>
      </c>
      <c r="I1311" s="26">
        <v>852.4</v>
      </c>
      <c r="J1311" s="26">
        <v>852.4</v>
      </c>
      <c r="K1311" s="16">
        <v>18273039985</v>
      </c>
      <c r="L1311" s="17" t="s">
        <v>5</v>
      </c>
      <c r="M1311" s="27"/>
    </row>
    <row r="1312" spans="1:13">
      <c r="A1312" s="16">
        <v>1310</v>
      </c>
      <c r="B1312" s="17"/>
      <c r="C1312" s="18" t="s">
        <v>3774</v>
      </c>
      <c r="D1312" s="19"/>
      <c r="E1312" s="19" t="s">
        <v>108</v>
      </c>
      <c r="F1312" s="20" t="s">
        <v>3775</v>
      </c>
      <c r="G1312" s="21" t="s">
        <v>3776</v>
      </c>
      <c r="H1312" s="17" t="s">
        <v>0</v>
      </c>
      <c r="I1312" s="26">
        <v>815.97</v>
      </c>
      <c r="J1312" s="26">
        <v>815.97</v>
      </c>
      <c r="K1312" s="16">
        <v>13077117479</v>
      </c>
      <c r="L1312" s="17" t="s">
        <v>5</v>
      </c>
      <c r="M1312" s="27"/>
    </row>
    <row r="1313" spans="1:13">
      <c r="A1313" s="16">
        <v>1311</v>
      </c>
      <c r="B1313" s="17"/>
      <c r="C1313" s="18" t="s">
        <v>3777</v>
      </c>
      <c r="D1313" s="19"/>
      <c r="E1313" s="19" t="s">
        <v>76</v>
      </c>
      <c r="F1313" s="20" t="s">
        <v>3778</v>
      </c>
      <c r="G1313" s="21" t="s">
        <v>3779</v>
      </c>
      <c r="H1313" s="17" t="s">
        <v>0</v>
      </c>
      <c r="I1313" s="26">
        <v>832.27</v>
      </c>
      <c r="J1313" s="26">
        <v>832.27</v>
      </c>
      <c r="K1313" s="16">
        <v>16517302031</v>
      </c>
      <c r="L1313" s="17" t="s">
        <v>5</v>
      </c>
      <c r="M1313" s="27"/>
    </row>
    <row r="1314" spans="1:13">
      <c r="A1314" s="16">
        <v>1312</v>
      </c>
      <c r="B1314" s="17"/>
      <c r="C1314" s="18" t="s">
        <v>3780</v>
      </c>
      <c r="D1314" s="19"/>
      <c r="E1314" s="19" t="s">
        <v>33</v>
      </c>
      <c r="F1314" s="20" t="s">
        <v>3781</v>
      </c>
      <c r="G1314" s="21" t="s">
        <v>3782</v>
      </c>
      <c r="H1314" s="17" t="s">
        <v>0</v>
      </c>
      <c r="I1314" s="26">
        <v>427.74</v>
      </c>
      <c r="J1314" s="26">
        <v>427.74</v>
      </c>
      <c r="K1314" s="16">
        <v>13707405253</v>
      </c>
      <c r="L1314" s="17" t="s">
        <v>5</v>
      </c>
      <c r="M1314" s="27"/>
    </row>
    <row r="1315" spans="1:13">
      <c r="A1315" s="16">
        <v>1313</v>
      </c>
      <c r="B1315" s="17"/>
      <c r="C1315" s="18" t="s">
        <v>1041</v>
      </c>
      <c r="D1315" s="19"/>
      <c r="E1315" s="19" t="s">
        <v>115</v>
      </c>
      <c r="F1315" s="20" t="s">
        <v>3783</v>
      </c>
      <c r="G1315" s="21" t="s">
        <v>3784</v>
      </c>
      <c r="H1315" s="17" t="s">
        <v>0</v>
      </c>
      <c r="I1315" s="26">
        <v>405.6</v>
      </c>
      <c r="J1315" s="26">
        <v>405.6</v>
      </c>
      <c r="K1315" s="16">
        <v>15173386059</v>
      </c>
      <c r="L1315" s="17" t="s">
        <v>5</v>
      </c>
      <c r="M1315" s="27"/>
    </row>
    <row r="1316" spans="1:13">
      <c r="A1316" s="16">
        <v>1314</v>
      </c>
      <c r="B1316" s="17"/>
      <c r="C1316" s="18" t="s">
        <v>3785</v>
      </c>
      <c r="D1316" s="19"/>
      <c r="E1316" s="19" t="s">
        <v>281</v>
      </c>
      <c r="F1316" s="20" t="s">
        <v>3786</v>
      </c>
      <c r="G1316" s="21" t="s">
        <v>3787</v>
      </c>
      <c r="H1316" s="17" t="s">
        <v>0</v>
      </c>
      <c r="I1316" s="26">
        <v>231.66</v>
      </c>
      <c r="J1316" s="26">
        <v>231.66</v>
      </c>
      <c r="K1316" s="16">
        <v>18711296162</v>
      </c>
      <c r="L1316" s="17" t="s">
        <v>5</v>
      </c>
      <c r="M1316" s="27"/>
    </row>
    <row r="1317" spans="1:13">
      <c r="A1317" s="16">
        <v>1315</v>
      </c>
      <c r="B1317" s="17"/>
      <c r="C1317" s="18" t="s">
        <v>3788</v>
      </c>
      <c r="D1317" s="19"/>
      <c r="E1317" s="19" t="s">
        <v>115</v>
      </c>
      <c r="F1317" s="20" t="s">
        <v>3789</v>
      </c>
      <c r="G1317" s="21" t="s">
        <v>3790</v>
      </c>
      <c r="H1317" s="17" t="s">
        <v>0</v>
      </c>
      <c r="I1317" s="26">
        <v>340.68</v>
      </c>
      <c r="J1317" s="26">
        <v>340.68</v>
      </c>
      <c r="K1317" s="16">
        <v>15217110609</v>
      </c>
      <c r="L1317" s="17" t="s">
        <v>5</v>
      </c>
      <c r="M1317" s="27"/>
    </row>
    <row r="1318" spans="1:13">
      <c r="A1318" s="16">
        <v>1316</v>
      </c>
      <c r="B1318" s="17"/>
      <c r="C1318" s="18" t="s">
        <v>3791</v>
      </c>
      <c r="D1318" s="19"/>
      <c r="E1318" s="19" t="s">
        <v>380</v>
      </c>
      <c r="F1318" s="20" t="s">
        <v>3792</v>
      </c>
      <c r="G1318" s="21" t="s">
        <v>3793</v>
      </c>
      <c r="H1318" s="17" t="s">
        <v>0</v>
      </c>
      <c r="I1318" s="26">
        <v>738.4</v>
      </c>
      <c r="J1318" s="26">
        <v>738.4</v>
      </c>
      <c r="K1318" s="16">
        <v>13469261613</v>
      </c>
      <c r="L1318" s="17" t="s">
        <v>5</v>
      </c>
      <c r="M1318" s="27"/>
    </row>
    <row r="1319" spans="1:13">
      <c r="A1319" s="16">
        <v>1317</v>
      </c>
      <c r="B1319" s="17"/>
      <c r="C1319" s="18" t="s">
        <v>3084</v>
      </c>
      <c r="D1319" s="19"/>
      <c r="E1319" s="19" t="s">
        <v>45</v>
      </c>
      <c r="F1319" s="20" t="s">
        <v>3794</v>
      </c>
      <c r="G1319" s="21" t="s">
        <v>3795</v>
      </c>
      <c r="H1319" s="17" t="s">
        <v>0</v>
      </c>
      <c r="I1319" s="26">
        <v>1140.2</v>
      </c>
      <c r="J1319" s="26">
        <v>1140.2</v>
      </c>
      <c r="K1319" s="16">
        <v>13037305800</v>
      </c>
      <c r="L1319" s="17" t="s">
        <v>5</v>
      </c>
      <c r="M1319" s="27"/>
    </row>
    <row r="1320" spans="1:13">
      <c r="A1320" s="16">
        <v>1318</v>
      </c>
      <c r="B1320" s="17"/>
      <c r="C1320" s="18" t="s">
        <v>3796</v>
      </c>
      <c r="D1320" s="19"/>
      <c r="E1320" s="19" t="s">
        <v>69</v>
      </c>
      <c r="F1320" s="20" t="s">
        <v>3797</v>
      </c>
      <c r="G1320" s="21" t="s">
        <v>3798</v>
      </c>
      <c r="H1320" s="17" t="s">
        <v>0</v>
      </c>
      <c r="I1320" s="26">
        <v>571.82</v>
      </c>
      <c r="J1320" s="26">
        <v>571.82</v>
      </c>
      <c r="K1320" s="16">
        <v>11576031503</v>
      </c>
      <c r="L1320" s="17" t="s">
        <v>5</v>
      </c>
      <c r="M1320" s="27"/>
    </row>
    <row r="1321" spans="1:13">
      <c r="A1321" s="16">
        <v>1319</v>
      </c>
      <c r="B1321" s="17"/>
      <c r="C1321" s="18" t="s">
        <v>3799</v>
      </c>
      <c r="D1321" s="19"/>
      <c r="E1321" s="19" t="s">
        <v>33</v>
      </c>
      <c r="F1321" s="20" t="s">
        <v>3800</v>
      </c>
      <c r="G1321" s="21" t="s">
        <v>3801</v>
      </c>
      <c r="H1321" s="17" t="s">
        <v>0</v>
      </c>
      <c r="I1321" s="26">
        <v>4206.79</v>
      </c>
      <c r="J1321" s="26">
        <v>4206.79</v>
      </c>
      <c r="K1321" s="16"/>
      <c r="L1321" s="17" t="s">
        <v>5</v>
      </c>
      <c r="M1321" s="27"/>
    </row>
    <row r="1322" spans="1:13">
      <c r="A1322" s="16">
        <v>1320</v>
      </c>
      <c r="B1322" s="17"/>
      <c r="C1322" s="18" t="s">
        <v>3802</v>
      </c>
      <c r="D1322" s="19"/>
      <c r="E1322" s="19" t="s">
        <v>115</v>
      </c>
      <c r="F1322" s="20" t="s">
        <v>3803</v>
      </c>
      <c r="G1322" s="21" t="s">
        <v>3804</v>
      </c>
      <c r="H1322" s="17" t="s">
        <v>0</v>
      </c>
      <c r="I1322" s="26">
        <v>8277.78</v>
      </c>
      <c r="J1322" s="26">
        <v>8277.78</v>
      </c>
      <c r="K1322" s="16">
        <v>13762027107</v>
      </c>
      <c r="L1322" s="17" t="s">
        <v>5</v>
      </c>
      <c r="M1322" s="27"/>
    </row>
    <row r="1323" spans="1:13">
      <c r="A1323" s="16">
        <v>1321</v>
      </c>
      <c r="B1323" s="17"/>
      <c r="C1323" s="18" t="s">
        <v>3805</v>
      </c>
      <c r="D1323" s="19"/>
      <c r="E1323" s="19" t="s">
        <v>174</v>
      </c>
      <c r="F1323" s="20" t="s">
        <v>3806</v>
      </c>
      <c r="G1323" s="21" t="s">
        <v>3807</v>
      </c>
      <c r="H1323" s="17" t="s">
        <v>0</v>
      </c>
      <c r="I1323" s="26">
        <v>411.6</v>
      </c>
      <c r="J1323" s="26">
        <v>411.6</v>
      </c>
      <c r="K1323" s="16">
        <v>17872023372</v>
      </c>
      <c r="L1323" s="17" t="s">
        <v>5</v>
      </c>
      <c r="M1323" s="27"/>
    </row>
    <row r="1324" spans="1:13">
      <c r="A1324" s="16">
        <v>1322</v>
      </c>
      <c r="B1324" s="17"/>
      <c r="C1324" s="18" t="s">
        <v>1070</v>
      </c>
      <c r="D1324" s="19"/>
      <c r="E1324" s="19" t="s">
        <v>29</v>
      </c>
      <c r="F1324" s="20" t="s">
        <v>3808</v>
      </c>
      <c r="G1324" s="21" t="s">
        <v>3809</v>
      </c>
      <c r="H1324" s="17" t="s">
        <v>0</v>
      </c>
      <c r="I1324" s="26">
        <v>703.68</v>
      </c>
      <c r="J1324" s="26">
        <v>703.68</v>
      </c>
      <c r="K1324" s="16">
        <v>15974353704</v>
      </c>
      <c r="L1324" s="17" t="s">
        <v>5</v>
      </c>
      <c r="M1324" s="27"/>
    </row>
    <row r="1325" spans="1:13">
      <c r="A1325" s="16">
        <v>1323</v>
      </c>
      <c r="B1325" s="17"/>
      <c r="C1325" s="18" t="s">
        <v>3810</v>
      </c>
      <c r="D1325" s="19"/>
      <c r="E1325" s="19" t="s">
        <v>355</v>
      </c>
      <c r="F1325" s="20" t="s">
        <v>3811</v>
      </c>
      <c r="G1325" s="21" t="s">
        <v>3812</v>
      </c>
      <c r="H1325" s="17" t="s">
        <v>0</v>
      </c>
      <c r="I1325" s="26">
        <v>1762.12</v>
      </c>
      <c r="J1325" s="26">
        <v>1762.12</v>
      </c>
      <c r="K1325" s="16">
        <v>13007309287</v>
      </c>
      <c r="L1325" s="17" t="s">
        <v>5</v>
      </c>
      <c r="M1325" s="27"/>
    </row>
    <row r="1326" spans="1:13">
      <c r="A1326" s="16">
        <v>1324</v>
      </c>
      <c r="B1326" s="17"/>
      <c r="C1326" s="18" t="s">
        <v>3813</v>
      </c>
      <c r="D1326" s="19"/>
      <c r="E1326" s="19" t="s">
        <v>115</v>
      </c>
      <c r="F1326" s="20" t="s">
        <v>3814</v>
      </c>
      <c r="G1326" s="21" t="s">
        <v>3815</v>
      </c>
      <c r="H1326" s="17" t="s">
        <v>0</v>
      </c>
      <c r="I1326" s="26">
        <v>1216.92</v>
      </c>
      <c r="J1326" s="26">
        <v>1216.92</v>
      </c>
      <c r="K1326" s="16">
        <v>13874040658</v>
      </c>
      <c r="L1326" s="17" t="s">
        <v>5</v>
      </c>
      <c r="M1326" s="27"/>
    </row>
    <row r="1327" spans="1:13">
      <c r="A1327" s="16">
        <v>1325</v>
      </c>
      <c r="B1327" s="17"/>
      <c r="C1327" s="18" t="s">
        <v>3816</v>
      </c>
      <c r="D1327" s="19"/>
      <c r="E1327" s="19" t="s">
        <v>174</v>
      </c>
      <c r="F1327" s="20" t="s">
        <v>3817</v>
      </c>
      <c r="G1327" s="21" t="s">
        <v>3818</v>
      </c>
      <c r="H1327" s="17" t="s">
        <v>0</v>
      </c>
      <c r="I1327" s="26">
        <v>1216.28</v>
      </c>
      <c r="J1327" s="26">
        <v>1216.28</v>
      </c>
      <c r="K1327" s="16">
        <v>17397305685</v>
      </c>
      <c r="L1327" s="17" t="s">
        <v>5</v>
      </c>
      <c r="M1327" s="27"/>
    </row>
    <row r="1328" spans="1:13">
      <c r="A1328" s="16">
        <v>1326</v>
      </c>
      <c r="B1328" s="17"/>
      <c r="C1328" s="18" t="s">
        <v>3819</v>
      </c>
      <c r="D1328" s="19"/>
      <c r="E1328" s="19" t="s">
        <v>69</v>
      </c>
      <c r="F1328" s="20" t="s">
        <v>3820</v>
      </c>
      <c r="G1328" s="21" t="s">
        <v>3821</v>
      </c>
      <c r="H1328" s="17" t="s">
        <v>0</v>
      </c>
      <c r="I1328" s="26">
        <v>631.57</v>
      </c>
      <c r="J1328" s="26">
        <v>631.57</v>
      </c>
      <c r="K1328" s="16">
        <v>15074037740</v>
      </c>
      <c r="L1328" s="17" t="s">
        <v>5</v>
      </c>
      <c r="M1328" s="27"/>
    </row>
    <row r="1329" spans="1:13">
      <c r="A1329" s="16">
        <v>1327</v>
      </c>
      <c r="B1329" s="30"/>
      <c r="C1329" s="18" t="s">
        <v>3822</v>
      </c>
      <c r="D1329" s="19"/>
      <c r="E1329" s="19" t="s">
        <v>115</v>
      </c>
      <c r="F1329" s="20" t="s">
        <v>3823</v>
      </c>
      <c r="G1329" s="21" t="s">
        <v>3824</v>
      </c>
      <c r="H1329" s="17" t="s">
        <v>0</v>
      </c>
      <c r="I1329" s="26">
        <v>2620.37</v>
      </c>
      <c r="J1329" s="26">
        <v>2620.37</v>
      </c>
      <c r="K1329" s="16">
        <v>13786192208</v>
      </c>
      <c r="L1329" s="17" t="s">
        <v>5</v>
      </c>
      <c r="M1329" s="27"/>
    </row>
    <row r="1330" spans="1:13">
      <c r="A1330" s="16">
        <v>1328</v>
      </c>
      <c r="B1330" s="30"/>
      <c r="C1330" s="18" t="s">
        <v>3825</v>
      </c>
      <c r="D1330" s="19"/>
      <c r="E1330" s="19" t="s">
        <v>65</v>
      </c>
      <c r="F1330" s="20" t="s">
        <v>3826</v>
      </c>
      <c r="G1330" s="21" t="s">
        <v>3827</v>
      </c>
      <c r="H1330" s="17" t="s">
        <v>0</v>
      </c>
      <c r="I1330" s="26">
        <v>1265.2</v>
      </c>
      <c r="J1330" s="26">
        <v>1265.2</v>
      </c>
      <c r="K1330" s="16">
        <v>15200287963</v>
      </c>
      <c r="L1330" s="17" t="s">
        <v>5</v>
      </c>
      <c r="M1330" s="27"/>
    </row>
    <row r="1331" spans="1:13">
      <c r="A1331" s="16">
        <v>1329</v>
      </c>
      <c r="B1331" s="30"/>
      <c r="C1331" s="18" t="s">
        <v>3828</v>
      </c>
      <c r="D1331" s="19"/>
      <c r="E1331" s="19" t="s">
        <v>65</v>
      </c>
      <c r="F1331" s="20" t="s">
        <v>3829</v>
      </c>
      <c r="G1331" s="21" t="s">
        <v>3830</v>
      </c>
      <c r="H1331" s="17" t="s">
        <v>0</v>
      </c>
      <c r="I1331" s="26">
        <v>463.5</v>
      </c>
      <c r="J1331" s="26">
        <v>463.5</v>
      </c>
      <c r="K1331" s="16">
        <v>15974362911</v>
      </c>
      <c r="L1331" s="17" t="s">
        <v>5</v>
      </c>
      <c r="M1331" s="27"/>
    </row>
    <row r="1332" spans="1:13">
      <c r="A1332" s="16">
        <v>1330</v>
      </c>
      <c r="B1332" s="30"/>
      <c r="C1332" s="18" t="s">
        <v>559</v>
      </c>
      <c r="D1332" s="19"/>
      <c r="E1332" s="19" t="s">
        <v>174</v>
      </c>
      <c r="F1332" s="20" t="s">
        <v>3831</v>
      </c>
      <c r="G1332" s="21" t="s">
        <v>3832</v>
      </c>
      <c r="H1332" s="17" t="s">
        <v>0</v>
      </c>
      <c r="I1332" s="26">
        <v>664.18</v>
      </c>
      <c r="J1332" s="26">
        <v>664.18</v>
      </c>
      <c r="K1332" s="16">
        <v>13874067318</v>
      </c>
      <c r="L1332" s="17" t="s">
        <v>5</v>
      </c>
      <c r="M1332" s="27"/>
    </row>
    <row r="1333" spans="1:13">
      <c r="A1333" s="16">
        <v>1331</v>
      </c>
      <c r="B1333" s="30"/>
      <c r="C1333" s="18" t="s">
        <v>3114</v>
      </c>
      <c r="D1333" s="19"/>
      <c r="E1333" s="19" t="s">
        <v>37</v>
      </c>
      <c r="F1333" s="20" t="s">
        <v>3833</v>
      </c>
      <c r="G1333" s="21" t="s">
        <v>3834</v>
      </c>
      <c r="H1333" s="17" t="s">
        <v>0</v>
      </c>
      <c r="I1333" s="26">
        <v>438.48</v>
      </c>
      <c r="J1333" s="26">
        <v>438.48</v>
      </c>
      <c r="K1333" s="16">
        <v>13055079332</v>
      </c>
      <c r="L1333" s="17" t="s">
        <v>5</v>
      </c>
      <c r="M1333" s="27"/>
    </row>
    <row r="1334" spans="1:13">
      <c r="A1334" s="16">
        <v>1332</v>
      </c>
      <c r="B1334" s="30"/>
      <c r="C1334" s="18" t="s">
        <v>3835</v>
      </c>
      <c r="D1334" s="19"/>
      <c r="E1334" s="19" t="s">
        <v>115</v>
      </c>
      <c r="F1334" s="20" t="s">
        <v>3836</v>
      </c>
      <c r="G1334" s="21" t="s">
        <v>3837</v>
      </c>
      <c r="H1334" s="17" t="s">
        <v>0</v>
      </c>
      <c r="I1334" s="26">
        <v>412.6</v>
      </c>
      <c r="J1334" s="26">
        <v>412.6</v>
      </c>
      <c r="K1334" s="16">
        <v>13974061911</v>
      </c>
      <c r="L1334" s="17" t="s">
        <v>5</v>
      </c>
      <c r="M1334" s="27"/>
    </row>
    <row r="1335" spans="1:13">
      <c r="A1335" s="16">
        <v>1333</v>
      </c>
      <c r="B1335" s="30"/>
      <c r="C1335" s="18" t="s">
        <v>3838</v>
      </c>
      <c r="D1335" s="19"/>
      <c r="E1335" s="19" t="s">
        <v>55</v>
      </c>
      <c r="F1335" s="20" t="s">
        <v>3839</v>
      </c>
      <c r="G1335" s="21" t="s">
        <v>3840</v>
      </c>
      <c r="H1335" s="17" t="s">
        <v>0</v>
      </c>
      <c r="I1335" s="26">
        <v>5789.32</v>
      </c>
      <c r="J1335" s="26">
        <v>5789.32</v>
      </c>
      <c r="K1335" s="16">
        <v>13575002560</v>
      </c>
      <c r="L1335" s="17" t="s">
        <v>5</v>
      </c>
      <c r="M1335" s="27"/>
    </row>
    <row r="1336" spans="1:13">
      <c r="A1336" s="16">
        <v>1334</v>
      </c>
      <c r="B1336" s="30"/>
      <c r="C1336" s="18" t="s">
        <v>3841</v>
      </c>
      <c r="D1336" s="19"/>
      <c r="E1336" s="19" t="s">
        <v>115</v>
      </c>
      <c r="F1336" s="20" t="s">
        <v>3842</v>
      </c>
      <c r="G1336" s="21" t="s">
        <v>3843</v>
      </c>
      <c r="H1336" s="17" t="s">
        <v>0</v>
      </c>
      <c r="I1336" s="26">
        <v>1736.87</v>
      </c>
      <c r="J1336" s="26">
        <v>1736.87</v>
      </c>
      <c r="K1336" s="16">
        <v>13077180546</v>
      </c>
      <c r="L1336" s="17" t="s">
        <v>5</v>
      </c>
      <c r="M1336" s="27"/>
    </row>
    <row r="1337" spans="1:13">
      <c r="A1337" s="16">
        <v>1335</v>
      </c>
      <c r="B1337" s="30"/>
      <c r="C1337" s="18" t="s">
        <v>3844</v>
      </c>
      <c r="D1337" s="19"/>
      <c r="E1337" s="19" t="s">
        <v>133</v>
      </c>
      <c r="F1337" s="20" t="s">
        <v>3845</v>
      </c>
      <c r="G1337" s="21" t="s">
        <v>3846</v>
      </c>
      <c r="H1337" s="17" t="s">
        <v>0</v>
      </c>
      <c r="I1337" s="26">
        <v>158.6</v>
      </c>
      <c r="J1337" s="26">
        <v>158.6</v>
      </c>
      <c r="K1337" s="16"/>
      <c r="L1337" s="17" t="s">
        <v>5</v>
      </c>
      <c r="M1337" s="27"/>
    </row>
    <row r="1338" spans="1:13">
      <c r="A1338" s="16">
        <v>1336</v>
      </c>
      <c r="B1338" s="30"/>
      <c r="C1338" s="18" t="s">
        <v>3847</v>
      </c>
      <c r="D1338" s="19"/>
      <c r="E1338" s="19" t="s">
        <v>174</v>
      </c>
      <c r="F1338" s="20" t="s">
        <v>3848</v>
      </c>
      <c r="G1338" s="21" t="s">
        <v>3849</v>
      </c>
      <c r="H1338" s="17" t="s">
        <v>0</v>
      </c>
      <c r="I1338" s="26">
        <v>288.87</v>
      </c>
      <c r="J1338" s="26">
        <v>288.87</v>
      </c>
      <c r="K1338" s="16">
        <v>13789038687</v>
      </c>
      <c r="L1338" s="17" t="s">
        <v>5</v>
      </c>
      <c r="M1338" s="27"/>
    </row>
    <row r="1339" spans="1:13">
      <c r="A1339" s="16">
        <v>1337</v>
      </c>
      <c r="B1339" s="30"/>
      <c r="C1339" s="18" t="s">
        <v>3850</v>
      </c>
      <c r="D1339" s="19"/>
      <c r="E1339" s="19" t="s">
        <v>174</v>
      </c>
      <c r="F1339" s="20" t="s">
        <v>3851</v>
      </c>
      <c r="G1339" s="21" t="s">
        <v>3852</v>
      </c>
      <c r="H1339" s="17" t="s">
        <v>0</v>
      </c>
      <c r="I1339" s="26">
        <v>67.2</v>
      </c>
      <c r="J1339" s="26">
        <v>67.2</v>
      </c>
      <c r="K1339" s="16">
        <v>13257308223</v>
      </c>
      <c r="L1339" s="17" t="s">
        <v>5</v>
      </c>
      <c r="M1339" s="27"/>
    </row>
    <row r="1340" spans="1:13">
      <c r="A1340" s="16">
        <v>1338</v>
      </c>
      <c r="B1340" s="30"/>
      <c r="C1340" s="18" t="s">
        <v>3853</v>
      </c>
      <c r="D1340" s="19"/>
      <c r="E1340" s="19" t="s">
        <v>115</v>
      </c>
      <c r="F1340" s="20" t="s">
        <v>3854</v>
      </c>
      <c r="G1340" s="21" t="s">
        <v>3855</v>
      </c>
      <c r="H1340" s="17" t="s">
        <v>0</v>
      </c>
      <c r="I1340" s="26">
        <v>1002.11</v>
      </c>
      <c r="J1340" s="26">
        <v>1002.11</v>
      </c>
      <c r="K1340" s="16">
        <v>15700828655</v>
      </c>
      <c r="L1340" s="17" t="s">
        <v>5</v>
      </c>
      <c r="M1340" s="27"/>
    </row>
    <row r="1341" spans="1:13">
      <c r="A1341" s="16">
        <v>1339</v>
      </c>
      <c r="B1341" s="30"/>
      <c r="C1341" s="18" t="s">
        <v>3856</v>
      </c>
      <c r="D1341" s="19"/>
      <c r="E1341" s="19" t="s">
        <v>41</v>
      </c>
      <c r="F1341" s="20" t="s">
        <v>3857</v>
      </c>
      <c r="G1341" s="21" t="s">
        <v>3858</v>
      </c>
      <c r="H1341" s="17" t="s">
        <v>0</v>
      </c>
      <c r="I1341" s="26">
        <v>721.6</v>
      </c>
      <c r="J1341" s="26">
        <v>721.6</v>
      </c>
      <c r="K1341" s="16">
        <v>17775906862</v>
      </c>
      <c r="L1341" s="17" t="s">
        <v>5</v>
      </c>
      <c r="M1341" s="27"/>
    </row>
    <row r="1342" spans="1:13">
      <c r="A1342" s="16">
        <v>1340</v>
      </c>
      <c r="B1342" s="30"/>
      <c r="C1342" s="18" t="s">
        <v>3859</v>
      </c>
      <c r="D1342" s="19"/>
      <c r="E1342" s="19" t="s">
        <v>336</v>
      </c>
      <c r="F1342" s="20" t="s">
        <v>3860</v>
      </c>
      <c r="G1342" s="21" t="s">
        <v>3861</v>
      </c>
      <c r="H1342" s="17" t="s">
        <v>0</v>
      </c>
      <c r="I1342" s="26">
        <v>676.64</v>
      </c>
      <c r="J1342" s="26">
        <v>676.64</v>
      </c>
      <c r="K1342" s="16">
        <v>13786037488</v>
      </c>
      <c r="L1342" s="17" t="s">
        <v>5</v>
      </c>
      <c r="M1342" s="27"/>
    </row>
    <row r="1343" spans="1:13">
      <c r="A1343" s="16">
        <v>1341</v>
      </c>
      <c r="B1343" s="30"/>
      <c r="C1343" s="18" t="s">
        <v>3862</v>
      </c>
      <c r="D1343" s="19"/>
      <c r="E1343" s="19" t="s">
        <v>115</v>
      </c>
      <c r="F1343" s="20" t="s">
        <v>3863</v>
      </c>
      <c r="G1343" s="21" t="s">
        <v>3864</v>
      </c>
      <c r="H1343" s="17" t="s">
        <v>0</v>
      </c>
      <c r="I1343" s="26">
        <v>377.22</v>
      </c>
      <c r="J1343" s="26">
        <v>377.22</v>
      </c>
      <c r="K1343" s="16">
        <v>13407303413</v>
      </c>
      <c r="L1343" s="17" t="s">
        <v>5</v>
      </c>
      <c r="M1343" s="27"/>
    </row>
    <row r="1344" spans="1:13">
      <c r="A1344" s="16">
        <v>1342</v>
      </c>
      <c r="B1344" s="30"/>
      <c r="C1344" s="18" t="s">
        <v>3865</v>
      </c>
      <c r="D1344" s="19"/>
      <c r="E1344" s="19" t="s">
        <v>104</v>
      </c>
      <c r="F1344" s="20" t="s">
        <v>3866</v>
      </c>
      <c r="G1344" s="44" t="s">
        <v>3867</v>
      </c>
      <c r="H1344" s="17" t="s">
        <v>0</v>
      </c>
      <c r="I1344" s="26">
        <v>2408.7</v>
      </c>
      <c r="J1344" s="26">
        <v>2408.7</v>
      </c>
      <c r="K1344" s="16">
        <v>13574754994</v>
      </c>
      <c r="L1344" s="17" t="s">
        <v>5</v>
      </c>
      <c r="M1344" s="27"/>
    </row>
    <row r="1345" spans="1:13">
      <c r="A1345" s="16">
        <v>1343</v>
      </c>
      <c r="B1345" s="30"/>
      <c r="C1345" s="18" t="s">
        <v>3868</v>
      </c>
      <c r="D1345" s="19"/>
      <c r="E1345" s="19" t="s">
        <v>281</v>
      </c>
      <c r="F1345" s="20" t="s">
        <v>3869</v>
      </c>
      <c r="G1345" s="21" t="s">
        <v>3870</v>
      </c>
      <c r="H1345" s="17" t="s">
        <v>0</v>
      </c>
      <c r="I1345" s="26">
        <v>1367.71</v>
      </c>
      <c r="J1345" s="26">
        <v>1367.71</v>
      </c>
      <c r="K1345" s="16">
        <v>18673051950</v>
      </c>
      <c r="L1345" s="17" t="s">
        <v>5</v>
      </c>
      <c r="M1345" s="27"/>
    </row>
    <row r="1346" spans="1:13">
      <c r="A1346" s="16">
        <v>1344</v>
      </c>
      <c r="B1346" s="30"/>
      <c r="C1346" s="18" t="s">
        <v>3871</v>
      </c>
      <c r="D1346" s="19"/>
      <c r="E1346" s="19" t="s">
        <v>45</v>
      </c>
      <c r="F1346" s="20" t="s">
        <v>3872</v>
      </c>
      <c r="G1346" s="21" t="s">
        <v>3873</v>
      </c>
      <c r="H1346" s="17" t="s">
        <v>0</v>
      </c>
      <c r="I1346" s="26">
        <v>3263</v>
      </c>
      <c r="J1346" s="26">
        <v>3263</v>
      </c>
      <c r="K1346" s="16"/>
      <c r="L1346" s="17" t="s">
        <v>5</v>
      </c>
      <c r="M1346" s="27"/>
    </row>
    <row r="1347" spans="1:13">
      <c r="A1347" s="16">
        <v>1345</v>
      </c>
      <c r="B1347" s="30"/>
      <c r="C1347" s="18" t="s">
        <v>3874</v>
      </c>
      <c r="D1347" s="19"/>
      <c r="E1347" s="19" t="s">
        <v>174</v>
      </c>
      <c r="F1347" s="20" t="s">
        <v>3875</v>
      </c>
      <c r="G1347" s="21" t="s">
        <v>3876</v>
      </c>
      <c r="H1347" s="17" t="s">
        <v>0</v>
      </c>
      <c r="I1347" s="26">
        <v>1104.52</v>
      </c>
      <c r="J1347" s="26">
        <v>1104.52</v>
      </c>
      <c r="K1347" s="16">
        <v>15274099831</v>
      </c>
      <c r="L1347" s="17" t="s">
        <v>5</v>
      </c>
      <c r="M1347" s="27"/>
    </row>
    <row r="1348" spans="1:13">
      <c r="A1348" s="16">
        <v>1346</v>
      </c>
      <c r="B1348" s="30"/>
      <c r="C1348" s="18" t="s">
        <v>94</v>
      </c>
      <c r="D1348" s="19"/>
      <c r="E1348" s="19" t="s">
        <v>55</v>
      </c>
      <c r="F1348" s="20" t="s">
        <v>3877</v>
      </c>
      <c r="G1348" s="21" t="s">
        <v>3878</v>
      </c>
      <c r="H1348" s="17" t="s">
        <v>0</v>
      </c>
      <c r="I1348" s="26">
        <v>2570.67</v>
      </c>
      <c r="J1348" s="26">
        <v>2570.67</v>
      </c>
      <c r="K1348" s="16">
        <v>13789047210</v>
      </c>
      <c r="L1348" s="17" t="s">
        <v>5</v>
      </c>
      <c r="M1348" s="27"/>
    </row>
    <row r="1349" spans="1:13">
      <c r="A1349" s="16">
        <v>1347</v>
      </c>
      <c r="B1349" s="30"/>
      <c r="C1349" s="18" t="s">
        <v>3879</v>
      </c>
      <c r="D1349" s="19"/>
      <c r="E1349" s="19" t="s">
        <v>819</v>
      </c>
      <c r="F1349" s="20" t="s">
        <v>3880</v>
      </c>
      <c r="G1349" s="21" t="s">
        <v>3881</v>
      </c>
      <c r="H1349" s="17" t="s">
        <v>0</v>
      </c>
      <c r="I1349" s="26">
        <v>175.7</v>
      </c>
      <c r="J1349" s="26">
        <v>175.7</v>
      </c>
      <c r="K1349" s="16">
        <v>18773072196</v>
      </c>
      <c r="L1349" s="17" t="s">
        <v>5</v>
      </c>
      <c r="M1349" s="27"/>
    </row>
    <row r="1350" spans="1:13">
      <c r="A1350" s="16">
        <v>1348</v>
      </c>
      <c r="B1350" s="30"/>
      <c r="C1350" s="18" t="s">
        <v>3882</v>
      </c>
      <c r="D1350" s="19"/>
      <c r="E1350" s="19" t="s">
        <v>355</v>
      </c>
      <c r="F1350" s="20" t="s">
        <v>3883</v>
      </c>
      <c r="G1350" s="21" t="s">
        <v>3884</v>
      </c>
      <c r="H1350" s="17" t="s">
        <v>0</v>
      </c>
      <c r="I1350" s="26">
        <v>410.6</v>
      </c>
      <c r="J1350" s="26">
        <v>410.6</v>
      </c>
      <c r="K1350" s="16">
        <v>13974063050</v>
      </c>
      <c r="L1350" s="17" t="s">
        <v>5</v>
      </c>
      <c r="M1350" s="27"/>
    </row>
    <row r="1351" spans="1:13">
      <c r="A1351" s="16">
        <v>1349</v>
      </c>
      <c r="B1351" s="30"/>
      <c r="C1351" s="18" t="s">
        <v>2000</v>
      </c>
      <c r="D1351" s="19"/>
      <c r="E1351" s="19" t="s">
        <v>33</v>
      </c>
      <c r="F1351" s="20" t="s">
        <v>3885</v>
      </c>
      <c r="G1351" s="21" t="s">
        <v>3886</v>
      </c>
      <c r="H1351" s="17" t="s">
        <v>0</v>
      </c>
      <c r="I1351" s="26">
        <v>2958</v>
      </c>
      <c r="J1351" s="26">
        <v>2958</v>
      </c>
      <c r="K1351" s="16"/>
      <c r="L1351" s="17" t="s">
        <v>5</v>
      </c>
      <c r="M1351" s="27"/>
    </row>
    <row r="1352" spans="1:13">
      <c r="A1352" s="16">
        <v>1350</v>
      </c>
      <c r="B1352" s="30"/>
      <c r="C1352" s="18" t="s">
        <v>1988</v>
      </c>
      <c r="D1352" s="19"/>
      <c r="E1352" s="19" t="s">
        <v>133</v>
      </c>
      <c r="F1352" s="20" t="s">
        <v>3887</v>
      </c>
      <c r="G1352" s="21" t="s">
        <v>3888</v>
      </c>
      <c r="H1352" s="17" t="s">
        <v>0</v>
      </c>
      <c r="I1352" s="26">
        <v>1989</v>
      </c>
      <c r="J1352" s="26">
        <v>1989</v>
      </c>
      <c r="K1352" s="16"/>
      <c r="L1352" s="17" t="s">
        <v>5</v>
      </c>
      <c r="M1352" s="27"/>
    </row>
    <row r="1353" spans="1:13">
      <c r="A1353" s="16">
        <v>1351</v>
      </c>
      <c r="B1353" s="30"/>
      <c r="C1353" s="18" t="s">
        <v>61</v>
      </c>
      <c r="D1353" s="19"/>
      <c r="E1353" s="19" t="s">
        <v>29</v>
      </c>
      <c r="F1353" s="20" t="s">
        <v>3889</v>
      </c>
      <c r="G1353" s="21" t="s">
        <v>3890</v>
      </c>
      <c r="H1353" s="17" t="s">
        <v>0</v>
      </c>
      <c r="I1353" s="26">
        <v>432.22</v>
      </c>
      <c r="J1353" s="26">
        <v>432.22</v>
      </c>
      <c r="K1353" s="16">
        <v>15115036965</v>
      </c>
      <c r="L1353" s="17" t="s">
        <v>5</v>
      </c>
      <c r="M1353" s="27"/>
    </row>
    <row r="1354" spans="1:13">
      <c r="A1354" s="16">
        <v>1352</v>
      </c>
      <c r="B1354" s="30"/>
      <c r="C1354" s="18" t="s">
        <v>3891</v>
      </c>
      <c r="D1354" s="19"/>
      <c r="E1354" s="19" t="s">
        <v>119</v>
      </c>
      <c r="F1354" s="20" t="s">
        <v>3892</v>
      </c>
      <c r="G1354" s="21" t="s">
        <v>3893</v>
      </c>
      <c r="H1354" s="17" t="s">
        <v>0</v>
      </c>
      <c r="I1354" s="26">
        <v>989.2</v>
      </c>
      <c r="J1354" s="26">
        <v>989.2</v>
      </c>
      <c r="K1354" s="16">
        <v>13762074359</v>
      </c>
      <c r="L1354" s="17" t="s">
        <v>5</v>
      </c>
      <c r="M1354" s="27"/>
    </row>
    <row r="1355" spans="1:13">
      <c r="A1355" s="16">
        <v>1353</v>
      </c>
      <c r="B1355" s="30"/>
      <c r="C1355" s="18" t="s">
        <v>3894</v>
      </c>
      <c r="D1355" s="19"/>
      <c r="E1355" s="19" t="s">
        <v>45</v>
      </c>
      <c r="F1355" s="20" t="s">
        <v>3895</v>
      </c>
      <c r="G1355" s="21" t="s">
        <v>3896</v>
      </c>
      <c r="H1355" s="17" t="s">
        <v>0</v>
      </c>
      <c r="I1355" s="26">
        <v>4096.14</v>
      </c>
      <c r="J1355" s="26">
        <v>4096.14</v>
      </c>
      <c r="K1355" s="16">
        <v>13217305595</v>
      </c>
      <c r="L1355" s="17" t="s">
        <v>5</v>
      </c>
      <c r="M1355" s="27"/>
    </row>
    <row r="1356" spans="1:13">
      <c r="A1356" s="16">
        <v>1354</v>
      </c>
      <c r="B1356" s="30"/>
      <c r="C1356" s="18" t="s">
        <v>3897</v>
      </c>
      <c r="D1356" s="19"/>
      <c r="E1356" s="19" t="s">
        <v>238</v>
      </c>
      <c r="F1356" s="20" t="s">
        <v>3898</v>
      </c>
      <c r="G1356" s="21" t="s">
        <v>3899</v>
      </c>
      <c r="H1356" s="17" t="s">
        <v>0</v>
      </c>
      <c r="I1356" s="26">
        <v>515.64</v>
      </c>
      <c r="J1356" s="26">
        <v>515.64</v>
      </c>
      <c r="K1356" s="16">
        <v>18274074978</v>
      </c>
      <c r="L1356" s="17" t="s">
        <v>5</v>
      </c>
      <c r="M1356" s="27"/>
    </row>
    <row r="1357" spans="1:13">
      <c r="A1357" s="16">
        <v>1355</v>
      </c>
      <c r="B1357" s="30"/>
      <c r="C1357" s="18" t="s">
        <v>1018</v>
      </c>
      <c r="D1357" s="19"/>
      <c r="E1357" s="19" t="s">
        <v>119</v>
      </c>
      <c r="F1357" s="20" t="s">
        <v>3900</v>
      </c>
      <c r="G1357" s="21" t="s">
        <v>3901</v>
      </c>
      <c r="H1357" s="17" t="s">
        <v>0</v>
      </c>
      <c r="I1357" s="26">
        <v>520.98</v>
      </c>
      <c r="J1357" s="26">
        <v>520.98</v>
      </c>
      <c r="K1357" s="16">
        <v>15660200793</v>
      </c>
      <c r="L1357" s="17" t="s">
        <v>5</v>
      </c>
      <c r="M1357" s="27"/>
    </row>
    <row r="1358" spans="1:13">
      <c r="A1358" s="16">
        <v>1356</v>
      </c>
      <c r="B1358" s="30"/>
      <c r="C1358" s="18" t="s">
        <v>3902</v>
      </c>
      <c r="D1358" s="19"/>
      <c r="E1358" s="19" t="s">
        <v>76</v>
      </c>
      <c r="F1358" s="20" t="s">
        <v>3903</v>
      </c>
      <c r="G1358" s="21" t="s">
        <v>3904</v>
      </c>
      <c r="H1358" s="17" t="s">
        <v>0</v>
      </c>
      <c r="I1358" s="26">
        <v>123</v>
      </c>
      <c r="J1358" s="26">
        <v>123</v>
      </c>
      <c r="K1358" s="16">
        <v>18773073727</v>
      </c>
      <c r="L1358" s="17" t="s">
        <v>5</v>
      </c>
      <c r="M1358" s="27"/>
    </row>
    <row r="1359" spans="1:13">
      <c r="A1359" s="16">
        <v>1357</v>
      </c>
      <c r="B1359" s="30"/>
      <c r="C1359" s="18" t="s">
        <v>3905</v>
      </c>
      <c r="D1359" s="19"/>
      <c r="E1359" s="19" t="s">
        <v>133</v>
      </c>
      <c r="F1359" s="20" t="s">
        <v>3906</v>
      </c>
      <c r="G1359" s="21" t="s">
        <v>3907</v>
      </c>
      <c r="H1359" s="17" t="s">
        <v>0</v>
      </c>
      <c r="I1359" s="26">
        <v>1543.77</v>
      </c>
      <c r="J1359" s="26">
        <v>1543.77</v>
      </c>
      <c r="K1359" s="16">
        <v>18674927800</v>
      </c>
      <c r="L1359" s="17" t="s">
        <v>5</v>
      </c>
      <c r="M1359" s="27"/>
    </row>
    <row r="1360" spans="1:13">
      <c r="A1360" s="16">
        <v>1358</v>
      </c>
      <c r="B1360" s="30"/>
      <c r="C1360" s="18" t="s">
        <v>3908</v>
      </c>
      <c r="D1360" s="19"/>
      <c r="E1360" s="19" t="s">
        <v>76</v>
      </c>
      <c r="F1360" s="20" t="s">
        <v>3909</v>
      </c>
      <c r="G1360" s="21" t="s">
        <v>3910</v>
      </c>
      <c r="H1360" s="17" t="s">
        <v>0</v>
      </c>
      <c r="I1360" s="26">
        <v>415.05</v>
      </c>
      <c r="J1360" s="26">
        <v>415.05</v>
      </c>
      <c r="K1360" s="16">
        <v>15292013585</v>
      </c>
      <c r="L1360" s="17" t="s">
        <v>5</v>
      </c>
      <c r="M1360" s="27"/>
    </row>
    <row r="1361" spans="1:13">
      <c r="A1361" s="16">
        <v>1359</v>
      </c>
      <c r="B1361" s="30"/>
      <c r="C1361" s="18" t="s">
        <v>3911</v>
      </c>
      <c r="D1361" s="19"/>
      <c r="E1361" s="19" t="s">
        <v>152</v>
      </c>
      <c r="F1361" s="20" t="s">
        <v>3912</v>
      </c>
      <c r="G1361" s="21" t="s">
        <v>3913</v>
      </c>
      <c r="H1361" s="17" t="s">
        <v>0</v>
      </c>
      <c r="I1361" s="26">
        <v>426.32</v>
      </c>
      <c r="J1361" s="26">
        <v>426.32</v>
      </c>
      <c r="K1361" s="16">
        <v>18273038782</v>
      </c>
      <c r="L1361" s="17" t="s">
        <v>5</v>
      </c>
      <c r="M1361" s="27"/>
    </row>
    <row r="1362" spans="1:13">
      <c r="A1362" s="16">
        <v>1360</v>
      </c>
      <c r="B1362" s="30"/>
      <c r="C1362" s="18" t="s">
        <v>3914</v>
      </c>
      <c r="D1362" s="19"/>
      <c r="E1362" s="19" t="s">
        <v>45</v>
      </c>
      <c r="F1362" s="20" t="s">
        <v>3915</v>
      </c>
      <c r="G1362" s="21" t="s">
        <v>3916</v>
      </c>
      <c r="H1362" s="17" t="s">
        <v>0</v>
      </c>
      <c r="I1362" s="26">
        <v>3127.35</v>
      </c>
      <c r="J1362" s="26">
        <v>3127.35</v>
      </c>
      <c r="K1362" s="16"/>
      <c r="L1362" s="17" t="s">
        <v>5</v>
      </c>
      <c r="M1362" s="27"/>
    </row>
    <row r="1363" spans="1:13">
      <c r="A1363" s="16">
        <v>1361</v>
      </c>
      <c r="B1363" s="30"/>
      <c r="C1363" s="18" t="s">
        <v>3917</v>
      </c>
      <c r="D1363" s="19"/>
      <c r="E1363" s="19" t="s">
        <v>37</v>
      </c>
      <c r="F1363" s="20" t="s">
        <v>3918</v>
      </c>
      <c r="G1363" s="21" t="s">
        <v>3919</v>
      </c>
      <c r="H1363" s="17" t="s">
        <v>0</v>
      </c>
      <c r="I1363" s="26">
        <v>505.26</v>
      </c>
      <c r="J1363" s="26">
        <v>505.26</v>
      </c>
      <c r="K1363" s="16">
        <v>13077127480</v>
      </c>
      <c r="L1363" s="17" t="s">
        <v>5</v>
      </c>
      <c r="M1363" s="27"/>
    </row>
    <row r="1364" spans="1:13">
      <c r="A1364" s="16">
        <v>1362</v>
      </c>
      <c r="B1364" s="30"/>
      <c r="C1364" s="18" t="s">
        <v>3920</v>
      </c>
      <c r="D1364" s="19"/>
      <c r="E1364" s="19" t="s">
        <v>45</v>
      </c>
      <c r="F1364" s="20" t="s">
        <v>3921</v>
      </c>
      <c r="G1364" s="21" t="s">
        <v>3922</v>
      </c>
      <c r="H1364" s="17" t="s">
        <v>0</v>
      </c>
      <c r="I1364" s="26">
        <v>1528.49</v>
      </c>
      <c r="J1364" s="26">
        <v>1528.49</v>
      </c>
      <c r="K1364" s="16">
        <v>15507306203</v>
      </c>
      <c r="L1364" s="17" t="s">
        <v>5</v>
      </c>
      <c r="M1364" s="27"/>
    </row>
    <row r="1365" spans="1:13">
      <c r="A1365" s="16">
        <v>1363</v>
      </c>
      <c r="B1365" s="30"/>
      <c r="C1365" s="18" t="s">
        <v>3923</v>
      </c>
      <c r="D1365" s="19"/>
      <c r="E1365" s="19" t="s">
        <v>76</v>
      </c>
      <c r="F1365" s="20" t="s">
        <v>3924</v>
      </c>
      <c r="G1365" s="21" t="s">
        <v>3925</v>
      </c>
      <c r="H1365" s="17" t="s">
        <v>0</v>
      </c>
      <c r="I1365" s="26">
        <v>771.66</v>
      </c>
      <c r="J1365" s="26">
        <v>771.66</v>
      </c>
      <c r="K1365" s="16">
        <v>18007302758</v>
      </c>
      <c r="L1365" s="17" t="s">
        <v>5</v>
      </c>
      <c r="M1365" s="27"/>
    </row>
    <row r="1366" spans="1:13">
      <c r="A1366" s="16">
        <v>1364</v>
      </c>
      <c r="B1366" s="30"/>
      <c r="C1366" s="18" t="s">
        <v>3926</v>
      </c>
      <c r="D1366" s="19"/>
      <c r="E1366" s="19" t="s">
        <v>152</v>
      </c>
      <c r="F1366" s="20" t="s">
        <v>3927</v>
      </c>
      <c r="G1366" s="21" t="s">
        <v>3928</v>
      </c>
      <c r="H1366" s="17" t="s">
        <v>0</v>
      </c>
      <c r="I1366" s="26">
        <v>612</v>
      </c>
      <c r="J1366" s="26">
        <v>612</v>
      </c>
      <c r="K1366" s="16">
        <v>13907301231</v>
      </c>
      <c r="L1366" s="17" t="s">
        <v>5</v>
      </c>
      <c r="M1366" s="27"/>
    </row>
    <row r="1367" spans="1:13">
      <c r="A1367" s="16">
        <v>1365</v>
      </c>
      <c r="B1367" s="30"/>
      <c r="C1367" s="18" t="s">
        <v>3929</v>
      </c>
      <c r="D1367" s="19"/>
      <c r="E1367" s="19" t="s">
        <v>33</v>
      </c>
      <c r="F1367" s="20" t="s">
        <v>3930</v>
      </c>
      <c r="G1367" s="21" t="s">
        <v>3931</v>
      </c>
      <c r="H1367" s="17" t="s">
        <v>0</v>
      </c>
      <c r="I1367" s="26">
        <v>2663.6</v>
      </c>
      <c r="J1367" s="26">
        <v>2663.6</v>
      </c>
      <c r="K1367" s="16"/>
      <c r="L1367" s="17" t="s">
        <v>5</v>
      </c>
      <c r="M1367" s="27"/>
    </row>
    <row r="1368" spans="1:13">
      <c r="A1368" s="16">
        <v>1366</v>
      </c>
      <c r="B1368" s="30"/>
      <c r="C1368" s="18" t="s">
        <v>3932</v>
      </c>
      <c r="D1368" s="19"/>
      <c r="E1368" s="19" t="s">
        <v>33</v>
      </c>
      <c r="F1368" s="20" t="s">
        <v>3933</v>
      </c>
      <c r="G1368" s="21" t="s">
        <v>3934</v>
      </c>
      <c r="H1368" s="17" t="s">
        <v>0</v>
      </c>
      <c r="I1368" s="26">
        <v>119</v>
      </c>
      <c r="J1368" s="26">
        <v>119</v>
      </c>
      <c r="K1368" s="16">
        <v>17068207179</v>
      </c>
      <c r="L1368" s="17" t="s">
        <v>5</v>
      </c>
      <c r="M1368" s="27"/>
    </row>
    <row r="1369" spans="1:13">
      <c r="A1369" s="16">
        <v>1367</v>
      </c>
      <c r="B1369" s="30"/>
      <c r="C1369" s="18" t="s">
        <v>2945</v>
      </c>
      <c r="D1369" s="19"/>
      <c r="E1369" s="19" t="s">
        <v>33</v>
      </c>
      <c r="F1369" s="20" t="s">
        <v>3935</v>
      </c>
      <c r="G1369" s="21" t="s">
        <v>3936</v>
      </c>
      <c r="H1369" s="17" t="s">
        <v>0</v>
      </c>
      <c r="I1369" s="26">
        <v>2550</v>
      </c>
      <c r="J1369" s="26">
        <v>2550</v>
      </c>
      <c r="K1369" s="16"/>
      <c r="L1369" s="17" t="s">
        <v>5</v>
      </c>
      <c r="M1369" s="27"/>
    </row>
    <row r="1370" spans="1:13">
      <c r="A1370" s="16">
        <v>1368</v>
      </c>
      <c r="B1370" s="30"/>
      <c r="C1370" s="18" t="s">
        <v>3937</v>
      </c>
      <c r="D1370" s="19"/>
      <c r="E1370" s="19" t="s">
        <v>108</v>
      </c>
      <c r="F1370" s="20" t="s">
        <v>3938</v>
      </c>
      <c r="G1370" s="21" t="s">
        <v>3939</v>
      </c>
      <c r="H1370" s="17" t="s">
        <v>0</v>
      </c>
      <c r="I1370" s="26">
        <v>1100.41</v>
      </c>
      <c r="J1370" s="26">
        <v>1100.41</v>
      </c>
      <c r="K1370" s="16">
        <v>13575013751</v>
      </c>
      <c r="L1370" s="17" t="s">
        <v>5</v>
      </c>
      <c r="M1370" s="27"/>
    </row>
    <row r="1371" spans="1:13">
      <c r="A1371" s="16">
        <v>1369</v>
      </c>
      <c r="B1371" s="30"/>
      <c r="C1371" s="18" t="s">
        <v>3940</v>
      </c>
      <c r="D1371" s="19"/>
      <c r="E1371" s="19" t="s">
        <v>33</v>
      </c>
      <c r="F1371" s="20" t="s">
        <v>3941</v>
      </c>
      <c r="G1371" s="21" t="s">
        <v>3942</v>
      </c>
      <c r="H1371" s="17" t="s">
        <v>0</v>
      </c>
      <c r="I1371" s="26">
        <v>1137.04</v>
      </c>
      <c r="J1371" s="26">
        <v>1137.04</v>
      </c>
      <c r="K1371" s="16">
        <v>15197090973</v>
      </c>
      <c r="L1371" s="17" t="s">
        <v>5</v>
      </c>
      <c r="M1371" s="27"/>
    </row>
    <row r="1372" spans="1:13">
      <c r="A1372" s="16">
        <v>1370</v>
      </c>
      <c r="B1372" s="30"/>
      <c r="C1372" s="18" t="s">
        <v>3943</v>
      </c>
      <c r="D1372" s="19"/>
      <c r="E1372" s="19" t="s">
        <v>104</v>
      </c>
      <c r="F1372" s="20" t="s">
        <v>3944</v>
      </c>
      <c r="G1372" s="21" t="s">
        <v>3945</v>
      </c>
      <c r="H1372" s="17" t="s">
        <v>0</v>
      </c>
      <c r="I1372" s="26">
        <v>270.96</v>
      </c>
      <c r="J1372" s="26">
        <v>270.96</v>
      </c>
      <c r="K1372" s="16">
        <v>13786002798</v>
      </c>
      <c r="L1372" s="17" t="s">
        <v>5</v>
      </c>
      <c r="M1372" s="27"/>
    </row>
    <row r="1373" spans="1:13">
      <c r="A1373" s="16">
        <v>1371</v>
      </c>
      <c r="B1373" s="30"/>
      <c r="C1373" s="18" t="s">
        <v>3946</v>
      </c>
      <c r="D1373" s="19"/>
      <c r="E1373" s="19" t="s">
        <v>76</v>
      </c>
      <c r="F1373" s="20" t="s">
        <v>3947</v>
      </c>
      <c r="G1373" s="21" t="s">
        <v>3948</v>
      </c>
      <c r="H1373" s="17" t="s">
        <v>0</v>
      </c>
      <c r="I1373" s="26">
        <v>82</v>
      </c>
      <c r="J1373" s="26">
        <v>82</v>
      </c>
      <c r="K1373" s="16">
        <v>18873035662</v>
      </c>
      <c r="L1373" s="17" t="s">
        <v>5</v>
      </c>
      <c r="M1373" s="27"/>
    </row>
    <row r="1374" spans="1:13">
      <c r="A1374" s="16">
        <v>1372</v>
      </c>
      <c r="B1374" s="30"/>
      <c r="C1374" s="18" t="s">
        <v>791</v>
      </c>
      <c r="D1374" s="19"/>
      <c r="E1374" s="19" t="s">
        <v>29</v>
      </c>
      <c r="F1374" s="20" t="s">
        <v>3949</v>
      </c>
      <c r="G1374" s="21" t="s">
        <v>3950</v>
      </c>
      <c r="H1374" s="17" t="s">
        <v>0</v>
      </c>
      <c r="I1374" s="26">
        <v>391.24</v>
      </c>
      <c r="J1374" s="26">
        <v>391.24</v>
      </c>
      <c r="K1374" s="16">
        <v>13077165161</v>
      </c>
      <c r="L1374" s="17" t="s">
        <v>5</v>
      </c>
      <c r="M1374" s="27"/>
    </row>
    <row r="1375" spans="1:13">
      <c r="A1375" s="16">
        <v>1373</v>
      </c>
      <c r="B1375" s="30"/>
      <c r="C1375" s="18" t="s">
        <v>791</v>
      </c>
      <c r="D1375" s="19"/>
      <c r="E1375" s="19" t="s">
        <v>29</v>
      </c>
      <c r="F1375" s="20" t="s">
        <v>3951</v>
      </c>
      <c r="G1375" s="21" t="s">
        <v>3952</v>
      </c>
      <c r="H1375" s="17" t="s">
        <v>0</v>
      </c>
      <c r="I1375" s="26">
        <v>1329.76</v>
      </c>
      <c r="J1375" s="26">
        <v>1329.76</v>
      </c>
      <c r="K1375" s="16">
        <v>13077165161</v>
      </c>
      <c r="L1375" s="17" t="s">
        <v>5</v>
      </c>
      <c r="M1375" s="27"/>
    </row>
    <row r="1376" spans="1:13">
      <c r="A1376" s="16">
        <v>1374</v>
      </c>
      <c r="B1376" s="30"/>
      <c r="C1376" s="18" t="s">
        <v>3953</v>
      </c>
      <c r="D1376" s="19"/>
      <c r="E1376" s="19" t="s">
        <v>45</v>
      </c>
      <c r="F1376" s="20" t="s">
        <v>3954</v>
      </c>
      <c r="G1376" s="21" t="s">
        <v>3955</v>
      </c>
      <c r="H1376" s="17" t="s">
        <v>0</v>
      </c>
      <c r="I1376" s="26">
        <v>7472.29</v>
      </c>
      <c r="J1376" s="26">
        <v>7472.29</v>
      </c>
      <c r="K1376" s="16">
        <v>15080956255</v>
      </c>
      <c r="L1376" s="17" t="s">
        <v>5</v>
      </c>
      <c r="M1376" s="27"/>
    </row>
    <row r="1377" spans="1:13">
      <c r="A1377" s="16">
        <v>1375</v>
      </c>
      <c r="B1377" s="30"/>
      <c r="C1377" s="18" t="s">
        <v>3956</v>
      </c>
      <c r="D1377" s="19"/>
      <c r="E1377" s="19" t="s">
        <v>33</v>
      </c>
      <c r="F1377" s="20" t="s">
        <v>3957</v>
      </c>
      <c r="G1377" s="21" t="s">
        <v>3958</v>
      </c>
      <c r="H1377" s="17" t="s">
        <v>0</v>
      </c>
      <c r="I1377" s="26">
        <v>27.6</v>
      </c>
      <c r="J1377" s="26">
        <v>27.6</v>
      </c>
      <c r="K1377" s="16">
        <v>15074030359</v>
      </c>
      <c r="L1377" s="17" t="s">
        <v>5</v>
      </c>
      <c r="M1377" s="27"/>
    </row>
    <row r="1378" spans="1:13">
      <c r="A1378" s="16">
        <v>1376</v>
      </c>
      <c r="B1378" s="30"/>
      <c r="C1378" s="18" t="s">
        <v>483</v>
      </c>
      <c r="D1378" s="19"/>
      <c r="E1378" s="19" t="s">
        <v>65</v>
      </c>
      <c r="F1378" s="20" t="s">
        <v>3959</v>
      </c>
      <c r="G1378" s="21" t="s">
        <v>3960</v>
      </c>
      <c r="H1378" s="17" t="s">
        <v>0</v>
      </c>
      <c r="I1378" s="26">
        <v>788.92</v>
      </c>
      <c r="J1378" s="26">
        <v>788.92</v>
      </c>
      <c r="K1378" s="16">
        <v>13974079685</v>
      </c>
      <c r="L1378" s="17" t="s">
        <v>5</v>
      </c>
      <c r="M1378" s="27"/>
    </row>
    <row r="1379" spans="1:13">
      <c r="A1379" s="16">
        <v>1377</v>
      </c>
      <c r="B1379" s="30"/>
      <c r="C1379" s="18" t="s">
        <v>3961</v>
      </c>
      <c r="D1379" s="19"/>
      <c r="E1379" s="19" t="s">
        <v>29</v>
      </c>
      <c r="F1379" s="20" t="s">
        <v>3962</v>
      </c>
      <c r="G1379" s="21" t="s">
        <v>3963</v>
      </c>
      <c r="H1379" s="17" t="s">
        <v>0</v>
      </c>
      <c r="I1379" s="26">
        <v>57.9</v>
      </c>
      <c r="J1379" s="26">
        <v>57.9</v>
      </c>
      <c r="K1379" s="16">
        <v>15343206283</v>
      </c>
      <c r="L1379" s="17" t="s">
        <v>5</v>
      </c>
      <c r="M1379" s="27"/>
    </row>
    <row r="1380" spans="1:13">
      <c r="A1380" s="16">
        <v>1378</v>
      </c>
      <c r="B1380" s="30"/>
      <c r="C1380" s="18" t="s">
        <v>3964</v>
      </c>
      <c r="D1380" s="19"/>
      <c r="E1380" s="19" t="s">
        <v>41</v>
      </c>
      <c r="F1380" s="20" t="s">
        <v>3965</v>
      </c>
      <c r="G1380" s="21" t="s">
        <v>3966</v>
      </c>
      <c r="H1380" s="17" t="s">
        <v>0</v>
      </c>
      <c r="I1380" s="26">
        <v>1757.04</v>
      </c>
      <c r="J1380" s="26">
        <v>1757.04</v>
      </c>
      <c r="K1380" s="16">
        <v>18373065289</v>
      </c>
      <c r="L1380" s="17" t="s">
        <v>5</v>
      </c>
      <c r="M1380" s="27"/>
    </row>
    <row r="1381" spans="1:13">
      <c r="A1381" s="16">
        <v>1379</v>
      </c>
      <c r="B1381" s="30"/>
      <c r="C1381" s="18" t="s">
        <v>3967</v>
      </c>
      <c r="D1381" s="19"/>
      <c r="E1381" s="19" t="s">
        <v>281</v>
      </c>
      <c r="F1381" s="20" t="s">
        <v>3968</v>
      </c>
      <c r="G1381" s="21" t="s">
        <v>3969</v>
      </c>
      <c r="H1381" s="17" t="s">
        <v>0</v>
      </c>
      <c r="I1381" s="26">
        <v>617.48</v>
      </c>
      <c r="J1381" s="26">
        <v>617.48</v>
      </c>
      <c r="K1381" s="16">
        <v>15073097167</v>
      </c>
      <c r="L1381" s="17" t="s">
        <v>5</v>
      </c>
      <c r="M1381" s="27"/>
    </row>
    <row r="1382" spans="1:13">
      <c r="A1382" s="16">
        <v>1380</v>
      </c>
      <c r="B1382" s="30"/>
      <c r="C1382" s="18" t="s">
        <v>3953</v>
      </c>
      <c r="D1382" s="19"/>
      <c r="E1382" s="19" t="s">
        <v>45</v>
      </c>
      <c r="F1382" s="20" t="s">
        <v>3970</v>
      </c>
      <c r="G1382" s="21" t="s">
        <v>3971</v>
      </c>
      <c r="H1382" s="17" t="s">
        <v>0</v>
      </c>
      <c r="I1382" s="26">
        <v>1740.88</v>
      </c>
      <c r="J1382" s="26">
        <v>1740.88</v>
      </c>
      <c r="K1382" s="16">
        <v>15367307667</v>
      </c>
      <c r="L1382" s="17" t="s">
        <v>5</v>
      </c>
      <c r="M1382" s="27"/>
    </row>
    <row r="1383" spans="1:13">
      <c r="A1383" s="16">
        <v>1381</v>
      </c>
      <c r="B1383" s="30"/>
      <c r="C1383" s="18" t="s">
        <v>3972</v>
      </c>
      <c r="D1383" s="19"/>
      <c r="E1383" s="19" t="s">
        <v>65</v>
      </c>
      <c r="F1383" s="20" t="s">
        <v>3973</v>
      </c>
      <c r="G1383" s="21" t="s">
        <v>3974</v>
      </c>
      <c r="H1383" s="17" t="s">
        <v>0</v>
      </c>
      <c r="I1383" s="26">
        <v>786.8</v>
      </c>
      <c r="J1383" s="26">
        <v>786.8</v>
      </c>
      <c r="K1383" s="16">
        <v>18821856129</v>
      </c>
      <c r="L1383" s="17" t="s">
        <v>5</v>
      </c>
      <c r="M1383" s="27"/>
    </row>
    <row r="1384" spans="1:13">
      <c r="A1384" s="16">
        <v>1382</v>
      </c>
      <c r="B1384" s="30"/>
      <c r="C1384" s="18" t="s">
        <v>2931</v>
      </c>
      <c r="D1384" s="19"/>
      <c r="E1384" s="19" t="s">
        <v>45</v>
      </c>
      <c r="F1384" s="20" t="s">
        <v>3975</v>
      </c>
      <c r="G1384" s="21" t="s">
        <v>3976</v>
      </c>
      <c r="H1384" s="17" t="s">
        <v>0</v>
      </c>
      <c r="I1384" s="26">
        <v>1717</v>
      </c>
      <c r="J1384" s="26">
        <v>1717</v>
      </c>
      <c r="K1384" s="16"/>
      <c r="L1384" s="17" t="s">
        <v>5</v>
      </c>
      <c r="M1384" s="27"/>
    </row>
    <row r="1385" spans="1:13">
      <c r="A1385" s="16">
        <v>1383</v>
      </c>
      <c r="B1385" s="30"/>
      <c r="C1385" s="18" t="s">
        <v>3977</v>
      </c>
      <c r="D1385" s="19"/>
      <c r="E1385" s="19" t="s">
        <v>336</v>
      </c>
      <c r="F1385" s="20" t="s">
        <v>3978</v>
      </c>
      <c r="G1385" s="21" t="s">
        <v>3979</v>
      </c>
      <c r="H1385" s="17" t="s">
        <v>0</v>
      </c>
      <c r="I1385" s="26">
        <v>1324.12</v>
      </c>
      <c r="J1385" s="26">
        <v>1324.12</v>
      </c>
      <c r="K1385" s="16">
        <v>13378901917</v>
      </c>
      <c r="L1385" s="17" t="s">
        <v>5</v>
      </c>
      <c r="M1385" s="27"/>
    </row>
    <row r="1386" spans="1:13">
      <c r="A1386" s="16">
        <v>1384</v>
      </c>
      <c r="B1386" s="30"/>
      <c r="C1386" s="18" t="s">
        <v>3980</v>
      </c>
      <c r="D1386" s="19"/>
      <c r="E1386" s="19" t="s">
        <v>33</v>
      </c>
      <c r="F1386" s="20" t="s">
        <v>3981</v>
      </c>
      <c r="G1386" s="21" t="s">
        <v>3982</v>
      </c>
      <c r="H1386" s="17" t="s">
        <v>0</v>
      </c>
      <c r="I1386" s="26">
        <v>6168.22</v>
      </c>
      <c r="J1386" s="26">
        <v>6168.22</v>
      </c>
      <c r="K1386" s="16"/>
      <c r="L1386" s="17" t="s">
        <v>5</v>
      </c>
      <c r="M1386" s="27"/>
    </row>
    <row r="1387" spans="1:13">
      <c r="A1387" s="16">
        <v>1385</v>
      </c>
      <c r="B1387" s="30"/>
      <c r="C1387" s="18" t="s">
        <v>3983</v>
      </c>
      <c r="D1387" s="19"/>
      <c r="E1387" s="19" t="s">
        <v>133</v>
      </c>
      <c r="F1387" s="20" t="s">
        <v>3984</v>
      </c>
      <c r="G1387" s="21" t="s">
        <v>3985</v>
      </c>
      <c r="H1387" s="17" t="s">
        <v>0</v>
      </c>
      <c r="I1387" s="26">
        <v>397.64</v>
      </c>
      <c r="J1387" s="26">
        <v>397.64</v>
      </c>
      <c r="K1387" s="16">
        <v>13657306156</v>
      </c>
      <c r="L1387" s="17" t="s">
        <v>5</v>
      </c>
      <c r="M1387" s="27"/>
    </row>
    <row r="1388" spans="1:13">
      <c r="A1388" s="16">
        <v>1386</v>
      </c>
      <c r="B1388" s="30"/>
      <c r="C1388" s="18" t="s">
        <v>3986</v>
      </c>
      <c r="D1388" s="19"/>
      <c r="E1388" s="19" t="s">
        <v>288</v>
      </c>
      <c r="F1388" s="20" t="s">
        <v>3987</v>
      </c>
      <c r="G1388" s="21" t="s">
        <v>3988</v>
      </c>
      <c r="H1388" s="17" t="s">
        <v>0</v>
      </c>
      <c r="I1388" s="26">
        <v>690.6</v>
      </c>
      <c r="J1388" s="26">
        <v>690.6</v>
      </c>
      <c r="K1388" s="16">
        <v>15115037710</v>
      </c>
      <c r="L1388" s="17" t="s">
        <v>5</v>
      </c>
      <c r="M1388" s="27"/>
    </row>
    <row r="1389" spans="1:13">
      <c r="A1389" s="16">
        <v>1387</v>
      </c>
      <c r="B1389" s="30"/>
      <c r="C1389" s="18" t="s">
        <v>3989</v>
      </c>
      <c r="D1389" s="19"/>
      <c r="E1389" s="19" t="s">
        <v>174</v>
      </c>
      <c r="F1389" s="20" t="s">
        <v>3990</v>
      </c>
      <c r="G1389" s="21" t="s">
        <v>3991</v>
      </c>
      <c r="H1389" s="17" t="s">
        <v>0</v>
      </c>
      <c r="I1389" s="26">
        <v>444.78</v>
      </c>
      <c r="J1389" s="26">
        <v>444.78</v>
      </c>
      <c r="K1389" s="16">
        <v>13337202419</v>
      </c>
      <c r="L1389" s="17" t="s">
        <v>5</v>
      </c>
      <c r="M1389" s="27"/>
    </row>
    <row r="1390" spans="1:13">
      <c r="A1390" s="16">
        <v>1388</v>
      </c>
      <c r="B1390" s="30"/>
      <c r="C1390" s="18" t="s">
        <v>3992</v>
      </c>
      <c r="D1390" s="19"/>
      <c r="E1390" s="19" t="s">
        <v>76</v>
      </c>
      <c r="F1390" s="20" t="s">
        <v>3993</v>
      </c>
      <c r="G1390" s="21" t="s">
        <v>3994</v>
      </c>
      <c r="H1390" s="17" t="s">
        <v>0</v>
      </c>
      <c r="I1390" s="26">
        <v>1537.89</v>
      </c>
      <c r="J1390" s="26">
        <v>1537.89</v>
      </c>
      <c r="K1390" s="16">
        <v>17373066866</v>
      </c>
      <c r="L1390" s="17" t="s">
        <v>5</v>
      </c>
      <c r="M1390" s="27"/>
    </row>
    <row r="1391" spans="1:13">
      <c r="A1391" s="16">
        <v>1389</v>
      </c>
      <c r="B1391" s="30"/>
      <c r="C1391" s="18" t="s">
        <v>3995</v>
      </c>
      <c r="D1391" s="19"/>
      <c r="E1391" s="19" t="s">
        <v>288</v>
      </c>
      <c r="F1391" s="20" t="s">
        <v>3996</v>
      </c>
      <c r="G1391" s="21" t="s">
        <v>3997</v>
      </c>
      <c r="H1391" s="17" t="s">
        <v>0</v>
      </c>
      <c r="I1391" s="26">
        <v>329.2</v>
      </c>
      <c r="J1391" s="26">
        <v>329.2</v>
      </c>
      <c r="K1391" s="16">
        <v>13055079470</v>
      </c>
      <c r="L1391" s="17" t="s">
        <v>5</v>
      </c>
      <c r="M1391" s="27"/>
    </row>
    <row r="1392" spans="1:13">
      <c r="A1392" s="16">
        <v>1390</v>
      </c>
      <c r="B1392" s="30"/>
      <c r="C1392" s="18" t="s">
        <v>3998</v>
      </c>
      <c r="D1392" s="19"/>
      <c r="E1392" s="19" t="s">
        <v>45</v>
      </c>
      <c r="F1392" s="20" t="s">
        <v>3999</v>
      </c>
      <c r="G1392" s="21" t="s">
        <v>4000</v>
      </c>
      <c r="H1392" s="17" t="s">
        <v>0</v>
      </c>
      <c r="I1392" s="26">
        <v>44</v>
      </c>
      <c r="J1392" s="26">
        <v>44</v>
      </c>
      <c r="K1392" s="16">
        <v>15197079194</v>
      </c>
      <c r="L1392" s="17" t="s">
        <v>5</v>
      </c>
      <c r="M1392" s="27"/>
    </row>
    <row r="1393" spans="1:13">
      <c r="A1393" s="16">
        <v>1391</v>
      </c>
      <c r="B1393" s="30"/>
      <c r="C1393" s="18" t="s">
        <v>4001</v>
      </c>
      <c r="D1393" s="19"/>
      <c r="E1393" s="19" t="s">
        <v>152</v>
      </c>
      <c r="F1393" s="20" t="s">
        <v>4002</v>
      </c>
      <c r="G1393" s="21" t="s">
        <v>4003</v>
      </c>
      <c r="H1393" s="17" t="s">
        <v>0</v>
      </c>
      <c r="I1393" s="26">
        <v>591.4</v>
      </c>
      <c r="J1393" s="26">
        <v>591.4</v>
      </c>
      <c r="K1393" s="16">
        <v>13762027641</v>
      </c>
      <c r="L1393" s="17" t="s">
        <v>5</v>
      </c>
      <c r="M1393" s="27"/>
    </row>
    <row r="1394" spans="1:13">
      <c r="A1394" s="16">
        <v>1392</v>
      </c>
      <c r="B1394" s="30"/>
      <c r="C1394" s="18" t="s">
        <v>4004</v>
      </c>
      <c r="D1394" s="19"/>
      <c r="E1394" s="19" t="s">
        <v>108</v>
      </c>
      <c r="F1394" s="20" t="s">
        <v>4005</v>
      </c>
      <c r="G1394" s="21" t="s">
        <v>4006</v>
      </c>
      <c r="H1394" s="17" t="s">
        <v>0</v>
      </c>
      <c r="I1394" s="26">
        <v>2002.26</v>
      </c>
      <c r="J1394" s="26">
        <v>2002.26</v>
      </c>
      <c r="K1394" s="16">
        <v>15919230418</v>
      </c>
      <c r="L1394" s="17" t="s">
        <v>5</v>
      </c>
      <c r="M1394" s="27"/>
    </row>
    <row r="1395" spans="1:13">
      <c r="A1395" s="16">
        <v>1393</v>
      </c>
      <c r="B1395" s="30"/>
      <c r="C1395" s="18" t="s">
        <v>4007</v>
      </c>
      <c r="D1395" s="19"/>
      <c r="E1395" s="19" t="s">
        <v>45</v>
      </c>
      <c r="F1395" s="20" t="s">
        <v>4008</v>
      </c>
      <c r="G1395" s="21" t="s">
        <v>4009</v>
      </c>
      <c r="H1395" s="17" t="s">
        <v>0</v>
      </c>
      <c r="I1395" s="26">
        <v>7802.61</v>
      </c>
      <c r="J1395" s="26">
        <v>7802.61</v>
      </c>
      <c r="K1395" s="16">
        <v>18681102580</v>
      </c>
      <c r="L1395" s="17" t="s">
        <v>5</v>
      </c>
      <c r="M1395" s="27"/>
    </row>
    <row r="1396" spans="1:13">
      <c r="A1396" s="16">
        <v>1394</v>
      </c>
      <c r="B1396" s="30"/>
      <c r="C1396" s="18" t="s">
        <v>4010</v>
      </c>
      <c r="D1396" s="19"/>
      <c r="E1396" s="19" t="s">
        <v>133</v>
      </c>
      <c r="F1396" s="20" t="s">
        <v>4011</v>
      </c>
      <c r="G1396" s="21" t="s">
        <v>4012</v>
      </c>
      <c r="H1396" s="17" t="s">
        <v>0</v>
      </c>
      <c r="I1396" s="26">
        <v>1172</v>
      </c>
      <c r="J1396" s="26">
        <v>1172</v>
      </c>
      <c r="K1396" s="16">
        <v>13874063845</v>
      </c>
      <c r="L1396" s="17" t="s">
        <v>5</v>
      </c>
      <c r="M1396" s="27"/>
    </row>
    <row r="1397" spans="1:13">
      <c r="A1397" s="16">
        <v>1395</v>
      </c>
      <c r="B1397" s="30"/>
      <c r="C1397" s="18" t="s">
        <v>4013</v>
      </c>
      <c r="D1397" s="19"/>
      <c r="E1397" s="19" t="s">
        <v>152</v>
      </c>
      <c r="F1397" s="20" t="s">
        <v>4014</v>
      </c>
      <c r="G1397" s="21" t="s">
        <v>4015</v>
      </c>
      <c r="H1397" s="17" t="s">
        <v>0</v>
      </c>
      <c r="I1397" s="26">
        <v>24</v>
      </c>
      <c r="J1397" s="26">
        <v>24</v>
      </c>
      <c r="K1397" s="16">
        <v>15200289750</v>
      </c>
      <c r="L1397" s="17" t="s">
        <v>5</v>
      </c>
      <c r="M1397" s="27"/>
    </row>
    <row r="1398" spans="1:13">
      <c r="A1398" s="16">
        <v>1396</v>
      </c>
      <c r="B1398" s="30"/>
      <c r="C1398" s="18" t="s">
        <v>3069</v>
      </c>
      <c r="D1398" s="19"/>
      <c r="E1398" s="19" t="s">
        <v>33</v>
      </c>
      <c r="F1398" s="20" t="s">
        <v>4016</v>
      </c>
      <c r="G1398" s="21" t="s">
        <v>4017</v>
      </c>
      <c r="H1398" s="17" t="s">
        <v>0</v>
      </c>
      <c r="I1398" s="26">
        <v>3526.09</v>
      </c>
      <c r="J1398" s="26">
        <v>3526.09</v>
      </c>
      <c r="K1398" s="16"/>
      <c r="L1398" s="17" t="s">
        <v>5</v>
      </c>
      <c r="M1398" s="27"/>
    </row>
    <row r="1399" spans="1:13">
      <c r="A1399" s="16">
        <v>1397</v>
      </c>
      <c r="B1399" s="30"/>
      <c r="C1399" s="18" t="s">
        <v>4018</v>
      </c>
      <c r="D1399" s="19"/>
      <c r="E1399" s="19" t="s">
        <v>115</v>
      </c>
      <c r="F1399" s="20" t="s">
        <v>4019</v>
      </c>
      <c r="G1399" s="21" t="s">
        <v>4020</v>
      </c>
      <c r="H1399" s="17" t="s">
        <v>0</v>
      </c>
      <c r="I1399" s="26">
        <v>1379.47</v>
      </c>
      <c r="J1399" s="26">
        <v>1379.47</v>
      </c>
      <c r="K1399" s="16">
        <v>13640954382</v>
      </c>
      <c r="L1399" s="17" t="s">
        <v>5</v>
      </c>
      <c r="M1399" s="27"/>
    </row>
    <row r="1400" spans="1:13">
      <c r="A1400" s="16">
        <v>1398</v>
      </c>
      <c r="B1400" s="30"/>
      <c r="C1400" s="18" t="s">
        <v>2241</v>
      </c>
      <c r="D1400" s="19"/>
      <c r="E1400" s="19" t="s">
        <v>108</v>
      </c>
      <c r="F1400" s="20" t="s">
        <v>4021</v>
      </c>
      <c r="G1400" s="21" t="s">
        <v>4022</v>
      </c>
      <c r="H1400" s="17" t="s">
        <v>0</v>
      </c>
      <c r="I1400" s="26">
        <v>416.22</v>
      </c>
      <c r="J1400" s="26">
        <v>416.22</v>
      </c>
      <c r="K1400" s="16">
        <v>15575069731</v>
      </c>
      <c r="L1400" s="17" t="s">
        <v>5</v>
      </c>
      <c r="M1400" s="27"/>
    </row>
    <row r="1401" spans="1:13">
      <c r="A1401" s="16">
        <v>1399</v>
      </c>
      <c r="B1401" s="30"/>
      <c r="C1401" s="18" t="s">
        <v>4023</v>
      </c>
      <c r="D1401" s="19"/>
      <c r="E1401" s="19" t="s">
        <v>115</v>
      </c>
      <c r="F1401" s="20" t="s">
        <v>4024</v>
      </c>
      <c r="G1401" s="21" t="s">
        <v>4025</v>
      </c>
      <c r="H1401" s="17" t="s">
        <v>0</v>
      </c>
      <c r="I1401" s="26">
        <v>234.36</v>
      </c>
      <c r="J1401" s="26">
        <v>234.36</v>
      </c>
      <c r="K1401" s="16">
        <v>13762044599</v>
      </c>
      <c r="L1401" s="17" t="s">
        <v>5</v>
      </c>
      <c r="M1401" s="27"/>
    </row>
    <row r="1402" spans="1:13">
      <c r="A1402" s="16">
        <v>1400</v>
      </c>
      <c r="B1402" s="30"/>
      <c r="C1402" s="18" t="s">
        <v>2883</v>
      </c>
      <c r="D1402" s="19"/>
      <c r="E1402" s="19" t="s">
        <v>55</v>
      </c>
      <c r="F1402" s="20" t="s">
        <v>4026</v>
      </c>
      <c r="G1402" s="21" t="s">
        <v>4027</v>
      </c>
      <c r="H1402" s="17" t="s">
        <v>0</v>
      </c>
      <c r="I1402" s="26">
        <v>3604</v>
      </c>
      <c r="J1402" s="26">
        <v>3604</v>
      </c>
      <c r="K1402" s="16"/>
      <c r="L1402" s="17" t="s">
        <v>5</v>
      </c>
      <c r="M1402" s="27"/>
    </row>
    <row r="1403" spans="1:13">
      <c r="A1403" s="16">
        <v>1401</v>
      </c>
      <c r="B1403" s="30"/>
      <c r="C1403" s="18" t="s">
        <v>4028</v>
      </c>
      <c r="D1403" s="19"/>
      <c r="E1403" s="19" t="s">
        <v>55</v>
      </c>
      <c r="F1403" s="20" t="s">
        <v>4029</v>
      </c>
      <c r="G1403" s="21" t="s">
        <v>4030</v>
      </c>
      <c r="H1403" s="17" t="s">
        <v>0</v>
      </c>
      <c r="I1403" s="26">
        <v>5260.12</v>
      </c>
      <c r="J1403" s="26">
        <v>5260.12</v>
      </c>
      <c r="K1403" s="16"/>
      <c r="L1403" s="17" t="s">
        <v>5</v>
      </c>
      <c r="M1403" s="27"/>
    </row>
    <row r="1404" spans="1:13">
      <c r="A1404" s="16">
        <v>1402</v>
      </c>
      <c r="B1404" s="30"/>
      <c r="C1404" s="18" t="s">
        <v>1541</v>
      </c>
      <c r="D1404" s="19"/>
      <c r="E1404" s="19" t="s">
        <v>69</v>
      </c>
      <c r="F1404" s="20" t="s">
        <v>4031</v>
      </c>
      <c r="G1404" s="21" t="s">
        <v>4032</v>
      </c>
      <c r="H1404" s="17" t="s">
        <v>0</v>
      </c>
      <c r="I1404" s="26">
        <v>84.6</v>
      </c>
      <c r="J1404" s="26">
        <v>84.6</v>
      </c>
      <c r="K1404" s="16">
        <v>13148381982</v>
      </c>
      <c r="L1404" s="17" t="s">
        <v>5</v>
      </c>
      <c r="M1404" s="27"/>
    </row>
    <row r="1405" spans="1:13">
      <c r="A1405" s="16">
        <v>1403</v>
      </c>
      <c r="B1405" s="30"/>
      <c r="C1405" s="18" t="s">
        <v>419</v>
      </c>
      <c r="D1405" s="19"/>
      <c r="E1405" s="19" t="s">
        <v>108</v>
      </c>
      <c r="F1405" s="20" t="s">
        <v>4033</v>
      </c>
      <c r="G1405" s="21" t="s">
        <v>4034</v>
      </c>
      <c r="H1405" s="17" t="s">
        <v>0</v>
      </c>
      <c r="I1405" s="26">
        <v>801.13</v>
      </c>
      <c r="J1405" s="26">
        <v>801.13</v>
      </c>
      <c r="K1405" s="16">
        <v>13074031434</v>
      </c>
      <c r="L1405" s="17" t="s">
        <v>5</v>
      </c>
      <c r="M1405" s="27"/>
    </row>
    <row r="1406" spans="1:13">
      <c r="A1406" s="16">
        <v>1404</v>
      </c>
      <c r="B1406" s="30"/>
      <c r="C1406" s="18" t="s">
        <v>4035</v>
      </c>
      <c r="D1406" s="19"/>
      <c r="E1406" s="19" t="s">
        <v>45</v>
      </c>
      <c r="F1406" s="20" t="s">
        <v>4036</v>
      </c>
      <c r="G1406" s="21" t="s">
        <v>4037</v>
      </c>
      <c r="H1406" s="17" t="s">
        <v>0</v>
      </c>
      <c r="I1406" s="26">
        <v>476.82</v>
      </c>
      <c r="J1406" s="26">
        <v>476.82</v>
      </c>
      <c r="K1406" s="16">
        <v>15074099307</v>
      </c>
      <c r="L1406" s="17" t="s">
        <v>5</v>
      </c>
      <c r="M1406" s="27"/>
    </row>
    <row r="1407" spans="1:13">
      <c r="A1407" s="16">
        <v>1405</v>
      </c>
      <c r="B1407" s="30"/>
      <c r="C1407" s="18" t="s">
        <v>4038</v>
      </c>
      <c r="D1407" s="19"/>
      <c r="E1407" s="19" t="s">
        <v>584</v>
      </c>
      <c r="F1407" s="20" t="s">
        <v>4039</v>
      </c>
      <c r="G1407" s="21" t="s">
        <v>4040</v>
      </c>
      <c r="H1407" s="17" t="s">
        <v>0</v>
      </c>
      <c r="I1407" s="26">
        <v>516.39</v>
      </c>
      <c r="J1407" s="26">
        <v>516.39</v>
      </c>
      <c r="K1407" s="16">
        <v>13032917380</v>
      </c>
      <c r="L1407" s="17" t="s">
        <v>5</v>
      </c>
      <c r="M1407" s="27"/>
    </row>
    <row r="1408" spans="1:13">
      <c r="A1408" s="16">
        <v>1406</v>
      </c>
      <c r="B1408" s="30"/>
      <c r="C1408" s="18" t="s">
        <v>4041</v>
      </c>
      <c r="D1408" s="19"/>
      <c r="E1408" s="19" t="s">
        <v>152</v>
      </c>
      <c r="F1408" s="20" t="s">
        <v>4042</v>
      </c>
      <c r="G1408" s="21" t="s">
        <v>4043</v>
      </c>
      <c r="H1408" s="17" t="s">
        <v>0</v>
      </c>
      <c r="I1408" s="26">
        <v>909.28</v>
      </c>
      <c r="J1408" s="26">
        <v>909.28</v>
      </c>
      <c r="K1408" s="16">
        <v>15367308168</v>
      </c>
      <c r="L1408" s="17" t="s">
        <v>5</v>
      </c>
      <c r="M1408" s="27"/>
    </row>
    <row r="1409" spans="1:13">
      <c r="A1409" s="16">
        <v>1407</v>
      </c>
      <c r="B1409" s="30"/>
      <c r="C1409" s="18" t="s">
        <v>4044</v>
      </c>
      <c r="D1409" s="19"/>
      <c r="E1409" s="19" t="s">
        <v>37</v>
      </c>
      <c r="F1409" s="20" t="s">
        <v>4045</v>
      </c>
      <c r="G1409" s="21" t="s">
        <v>4046</v>
      </c>
      <c r="H1409" s="17" t="s">
        <v>0</v>
      </c>
      <c r="I1409" s="26">
        <v>4621.55</v>
      </c>
      <c r="J1409" s="26">
        <v>4621.55</v>
      </c>
      <c r="K1409" s="16"/>
      <c r="L1409" s="17" t="s">
        <v>5</v>
      </c>
      <c r="M1409" s="27"/>
    </row>
    <row r="1410" spans="1:13">
      <c r="A1410" s="16">
        <v>1408</v>
      </c>
      <c r="B1410" s="30"/>
      <c r="C1410" s="18" t="s">
        <v>4047</v>
      </c>
      <c r="D1410" s="19"/>
      <c r="E1410" s="19" t="s">
        <v>336</v>
      </c>
      <c r="F1410" s="20" t="s">
        <v>4048</v>
      </c>
      <c r="G1410" s="21" t="s">
        <v>4049</v>
      </c>
      <c r="H1410" s="17" t="s">
        <v>0</v>
      </c>
      <c r="I1410" s="26">
        <v>222.2</v>
      </c>
      <c r="J1410" s="26">
        <v>222.2</v>
      </c>
      <c r="K1410" s="16">
        <v>13974068701</v>
      </c>
      <c r="L1410" s="17" t="s">
        <v>5</v>
      </c>
      <c r="M1410" s="27"/>
    </row>
    <row r="1411" spans="1:13">
      <c r="A1411" s="16">
        <v>1409</v>
      </c>
      <c r="B1411" s="30"/>
      <c r="C1411" s="18" t="s">
        <v>4050</v>
      </c>
      <c r="D1411" s="19"/>
      <c r="E1411" s="19" t="s">
        <v>69</v>
      </c>
      <c r="F1411" s="20" t="s">
        <v>4051</v>
      </c>
      <c r="G1411" s="21" t="s">
        <v>4052</v>
      </c>
      <c r="H1411" s="17" t="s">
        <v>0</v>
      </c>
      <c r="I1411" s="26">
        <v>105.2</v>
      </c>
      <c r="J1411" s="26">
        <v>105.2</v>
      </c>
      <c r="K1411" s="16">
        <v>13974065942</v>
      </c>
      <c r="L1411" s="17" t="s">
        <v>5</v>
      </c>
      <c r="M1411" s="27"/>
    </row>
    <row r="1412" spans="1:13">
      <c r="A1412" s="16">
        <v>1410</v>
      </c>
      <c r="B1412" s="30"/>
      <c r="C1412" s="18" t="s">
        <v>4053</v>
      </c>
      <c r="D1412" s="19"/>
      <c r="E1412" s="19" t="s">
        <v>119</v>
      </c>
      <c r="F1412" s="20" t="s">
        <v>4054</v>
      </c>
      <c r="G1412" s="21" t="s">
        <v>4055</v>
      </c>
      <c r="H1412" s="17" t="s">
        <v>0</v>
      </c>
      <c r="I1412" s="26">
        <v>1555.5</v>
      </c>
      <c r="J1412" s="26">
        <v>1555.5</v>
      </c>
      <c r="K1412" s="16">
        <v>18390033956</v>
      </c>
      <c r="L1412" s="17" t="s">
        <v>5</v>
      </c>
      <c r="M1412" s="27"/>
    </row>
    <row r="1413" spans="1:13">
      <c r="A1413" s="16">
        <v>1411</v>
      </c>
      <c r="B1413" s="30"/>
      <c r="C1413" s="18" t="s">
        <v>4056</v>
      </c>
      <c r="D1413" s="19"/>
      <c r="E1413" s="19" t="s">
        <v>55</v>
      </c>
      <c r="F1413" s="20" t="s">
        <v>4057</v>
      </c>
      <c r="G1413" s="21" t="s">
        <v>4058</v>
      </c>
      <c r="H1413" s="17" t="s">
        <v>0</v>
      </c>
      <c r="I1413" s="26">
        <v>1655.56</v>
      </c>
      <c r="J1413" s="26">
        <v>1655.56</v>
      </c>
      <c r="K1413" s="16">
        <v>13489405122</v>
      </c>
      <c r="L1413" s="17" t="s">
        <v>5</v>
      </c>
      <c r="M1413" s="27"/>
    </row>
    <row r="1414" spans="1:13">
      <c r="A1414" s="16">
        <v>1412</v>
      </c>
      <c r="B1414" s="30"/>
      <c r="C1414" s="18" t="s">
        <v>4059</v>
      </c>
      <c r="D1414" s="19"/>
      <c r="E1414" s="19" t="s">
        <v>115</v>
      </c>
      <c r="F1414" s="20" t="s">
        <v>4060</v>
      </c>
      <c r="G1414" s="21" t="s">
        <v>4061</v>
      </c>
      <c r="H1414" s="17" t="s">
        <v>0</v>
      </c>
      <c r="I1414" s="26">
        <v>3140.39</v>
      </c>
      <c r="J1414" s="26">
        <v>3140.39</v>
      </c>
      <c r="K1414" s="16">
        <v>15773090576</v>
      </c>
      <c r="L1414" s="17" t="s">
        <v>5</v>
      </c>
      <c r="M1414" s="27"/>
    </row>
    <row r="1415" spans="1:13">
      <c r="A1415" s="16">
        <v>1413</v>
      </c>
      <c r="B1415" s="30"/>
      <c r="C1415" s="18" t="s">
        <v>4062</v>
      </c>
      <c r="D1415" s="19"/>
      <c r="E1415" s="19" t="s">
        <v>37</v>
      </c>
      <c r="F1415" s="20" t="s">
        <v>4063</v>
      </c>
      <c r="G1415" s="21" t="s">
        <v>4064</v>
      </c>
      <c r="H1415" s="17" t="s">
        <v>0</v>
      </c>
      <c r="I1415" s="26">
        <v>7698.21</v>
      </c>
      <c r="J1415" s="26">
        <v>7698.21</v>
      </c>
      <c r="K1415" s="16">
        <v>13575073504</v>
      </c>
      <c r="L1415" s="17" t="s">
        <v>5</v>
      </c>
      <c r="M1415" s="27"/>
    </row>
    <row r="1416" spans="1:13">
      <c r="A1416" s="16">
        <v>1414</v>
      </c>
      <c r="B1416" s="30"/>
      <c r="C1416" s="18" t="s">
        <v>4065</v>
      </c>
      <c r="D1416" s="19"/>
      <c r="E1416" s="19" t="s">
        <v>76</v>
      </c>
      <c r="F1416" s="20" t="s">
        <v>4066</v>
      </c>
      <c r="G1416" s="21" t="s">
        <v>4067</v>
      </c>
      <c r="H1416" s="17" t="s">
        <v>0</v>
      </c>
      <c r="I1416" s="26">
        <v>615.3</v>
      </c>
      <c r="J1416" s="26">
        <v>615.3</v>
      </c>
      <c r="K1416" s="16">
        <v>15675057689</v>
      </c>
      <c r="L1416" s="17" t="s">
        <v>5</v>
      </c>
      <c r="M1416" s="27"/>
    </row>
    <row r="1417" spans="1:13">
      <c r="A1417" s="16">
        <v>1415</v>
      </c>
      <c r="B1417" s="30"/>
      <c r="C1417" s="18" t="s">
        <v>4068</v>
      </c>
      <c r="D1417" s="19"/>
      <c r="E1417" s="19" t="s">
        <v>355</v>
      </c>
      <c r="F1417" s="20" t="s">
        <v>4069</v>
      </c>
      <c r="G1417" s="21" t="s">
        <v>4070</v>
      </c>
      <c r="H1417" s="17" t="s">
        <v>0</v>
      </c>
      <c r="I1417" s="26">
        <v>298.86</v>
      </c>
      <c r="J1417" s="26">
        <v>298.86</v>
      </c>
      <c r="K1417" s="16">
        <v>18821858285</v>
      </c>
      <c r="L1417" s="17" t="s">
        <v>5</v>
      </c>
      <c r="M1417" s="27"/>
    </row>
    <row r="1418" spans="1:13">
      <c r="A1418" s="16">
        <v>1416</v>
      </c>
      <c r="B1418" s="30"/>
      <c r="C1418" s="18" t="s">
        <v>2126</v>
      </c>
      <c r="D1418" s="19"/>
      <c r="E1418" s="19" t="s">
        <v>108</v>
      </c>
      <c r="F1418" s="20" t="s">
        <v>4071</v>
      </c>
      <c r="G1418" s="21" t="s">
        <v>4072</v>
      </c>
      <c r="H1418" s="17" t="s">
        <v>0</v>
      </c>
      <c r="I1418" s="26">
        <v>793.48</v>
      </c>
      <c r="J1418" s="26">
        <v>793.48</v>
      </c>
      <c r="K1418" s="16">
        <v>13724877178</v>
      </c>
      <c r="L1418" s="17" t="s">
        <v>5</v>
      </c>
      <c r="M1418" s="27"/>
    </row>
    <row r="1419" spans="1:13">
      <c r="A1419" s="16">
        <v>1417</v>
      </c>
      <c r="B1419" s="30"/>
      <c r="C1419" s="18" t="s">
        <v>4073</v>
      </c>
      <c r="D1419" s="19"/>
      <c r="E1419" s="19" t="s">
        <v>152</v>
      </c>
      <c r="F1419" s="20" t="s">
        <v>4074</v>
      </c>
      <c r="G1419" s="21" t="s">
        <v>4075</v>
      </c>
      <c r="H1419" s="17" t="s">
        <v>0</v>
      </c>
      <c r="I1419" s="26">
        <v>2151.08</v>
      </c>
      <c r="J1419" s="26">
        <v>2151.08</v>
      </c>
      <c r="K1419" s="16">
        <v>18390188885</v>
      </c>
      <c r="L1419" s="17" t="s">
        <v>5</v>
      </c>
      <c r="M1419" s="27"/>
    </row>
    <row r="1420" spans="1:13">
      <c r="A1420" s="16">
        <v>1418</v>
      </c>
      <c r="B1420" s="30"/>
      <c r="C1420" s="18" t="s">
        <v>4076</v>
      </c>
      <c r="D1420" s="19"/>
      <c r="E1420" s="19" t="s">
        <v>33</v>
      </c>
      <c r="F1420" s="20" t="s">
        <v>4077</v>
      </c>
      <c r="G1420" s="21" t="s">
        <v>4078</v>
      </c>
      <c r="H1420" s="17" t="s">
        <v>0</v>
      </c>
      <c r="I1420" s="26">
        <v>2400.2</v>
      </c>
      <c r="J1420" s="26">
        <v>2400.2</v>
      </c>
      <c r="K1420" s="16"/>
      <c r="L1420" s="17" t="s">
        <v>5</v>
      </c>
      <c r="M1420" s="27"/>
    </row>
    <row r="1421" spans="1:13">
      <c r="A1421" s="16">
        <v>1419</v>
      </c>
      <c r="B1421" s="30"/>
      <c r="C1421" s="18" t="s">
        <v>4079</v>
      </c>
      <c r="D1421" s="19"/>
      <c r="E1421" s="19" t="s">
        <v>115</v>
      </c>
      <c r="F1421" s="20" t="s">
        <v>4080</v>
      </c>
      <c r="G1421" s="21" t="s">
        <v>4081</v>
      </c>
      <c r="H1421" s="17" t="s">
        <v>0</v>
      </c>
      <c r="I1421" s="26">
        <v>1880.44</v>
      </c>
      <c r="J1421" s="26">
        <v>1880.44</v>
      </c>
      <c r="K1421" s="16">
        <v>13077170906</v>
      </c>
      <c r="L1421" s="17" t="s">
        <v>5</v>
      </c>
      <c r="M1421" s="27"/>
    </row>
    <row r="1422" spans="1:13">
      <c r="A1422" s="16">
        <v>1420</v>
      </c>
      <c r="B1422" s="30"/>
      <c r="C1422" s="18" t="s">
        <v>4010</v>
      </c>
      <c r="D1422" s="19"/>
      <c r="E1422" s="19" t="s">
        <v>133</v>
      </c>
      <c r="F1422" s="20" t="s">
        <v>4082</v>
      </c>
      <c r="G1422" s="21" t="s">
        <v>4083</v>
      </c>
      <c r="H1422" s="17" t="s">
        <v>0</v>
      </c>
      <c r="I1422" s="26">
        <v>2379.04</v>
      </c>
      <c r="J1422" s="26">
        <v>2379.04</v>
      </c>
      <c r="K1422" s="16">
        <v>13874063845</v>
      </c>
      <c r="L1422" s="17" t="s">
        <v>5</v>
      </c>
      <c r="M1422" s="27"/>
    </row>
    <row r="1423" spans="1:13">
      <c r="A1423" s="16">
        <v>1421</v>
      </c>
      <c r="B1423" s="30"/>
      <c r="C1423" s="18" t="s">
        <v>4084</v>
      </c>
      <c r="D1423" s="19"/>
      <c r="E1423" s="19" t="s">
        <v>45</v>
      </c>
      <c r="F1423" s="20" t="s">
        <v>4085</v>
      </c>
      <c r="G1423" s="21" t="s">
        <v>4086</v>
      </c>
      <c r="H1423" s="17" t="s">
        <v>0</v>
      </c>
      <c r="I1423" s="26">
        <v>233.4</v>
      </c>
      <c r="J1423" s="26">
        <v>233.4</v>
      </c>
      <c r="K1423" s="16">
        <v>13874067680</v>
      </c>
      <c r="L1423" s="17" t="s">
        <v>5</v>
      </c>
      <c r="M1423" s="27"/>
    </row>
    <row r="1424" spans="1:13">
      <c r="A1424" s="16">
        <v>1422</v>
      </c>
      <c r="B1424" s="30"/>
      <c r="C1424" s="18" t="s">
        <v>4087</v>
      </c>
      <c r="D1424" s="19"/>
      <c r="E1424" s="19" t="s">
        <v>37</v>
      </c>
      <c r="F1424" s="20" t="s">
        <v>4088</v>
      </c>
      <c r="G1424" s="21" t="s">
        <v>4089</v>
      </c>
      <c r="H1424" s="17" t="s">
        <v>0</v>
      </c>
      <c r="I1424" s="26">
        <v>296.64</v>
      </c>
      <c r="J1424" s="26">
        <v>296.64</v>
      </c>
      <c r="K1424" s="16">
        <v>15080705351</v>
      </c>
      <c r="L1424" s="17" t="s">
        <v>5</v>
      </c>
      <c r="M1424" s="27"/>
    </row>
    <row r="1425" spans="1:13">
      <c r="A1425" s="16">
        <v>1423</v>
      </c>
      <c r="B1425" s="30"/>
      <c r="C1425" s="18" t="s">
        <v>4090</v>
      </c>
      <c r="D1425" s="19"/>
      <c r="E1425" s="19" t="s">
        <v>115</v>
      </c>
      <c r="F1425" s="20" t="s">
        <v>4091</v>
      </c>
      <c r="G1425" s="21" t="s">
        <v>4092</v>
      </c>
      <c r="H1425" s="17" t="s">
        <v>0</v>
      </c>
      <c r="I1425" s="26">
        <v>1195.07</v>
      </c>
      <c r="J1425" s="26">
        <v>1195.07</v>
      </c>
      <c r="K1425" s="16">
        <v>15115033537</v>
      </c>
      <c r="L1425" s="17" t="s">
        <v>5</v>
      </c>
      <c r="M1425" s="27"/>
    </row>
    <row r="1426" spans="1:13">
      <c r="A1426" s="16">
        <v>1424</v>
      </c>
      <c r="B1426" s="30"/>
      <c r="C1426" s="18" t="s">
        <v>4093</v>
      </c>
      <c r="D1426" s="19"/>
      <c r="E1426" s="19" t="s">
        <v>326</v>
      </c>
      <c r="F1426" s="20" t="s">
        <v>4094</v>
      </c>
      <c r="G1426" s="21" t="s">
        <v>4095</v>
      </c>
      <c r="H1426" s="17" t="s">
        <v>0</v>
      </c>
      <c r="I1426" s="26">
        <v>1320.66</v>
      </c>
      <c r="J1426" s="26">
        <v>1320.66</v>
      </c>
      <c r="K1426" s="16">
        <v>13974068270</v>
      </c>
      <c r="L1426" s="17" t="s">
        <v>5</v>
      </c>
      <c r="M1426" s="27"/>
    </row>
    <row r="1427" spans="1:13">
      <c r="A1427" s="16">
        <v>1425</v>
      </c>
      <c r="B1427" s="30"/>
      <c r="C1427" s="18" t="s">
        <v>4096</v>
      </c>
      <c r="D1427" s="19"/>
      <c r="E1427" s="19" t="s">
        <v>69</v>
      </c>
      <c r="F1427" s="20" t="s">
        <v>4097</v>
      </c>
      <c r="G1427" s="21" t="s">
        <v>4098</v>
      </c>
      <c r="H1427" s="17" t="s">
        <v>0</v>
      </c>
      <c r="I1427" s="26">
        <v>1433.28</v>
      </c>
      <c r="J1427" s="26">
        <v>1433.28</v>
      </c>
      <c r="K1427" s="16">
        <v>15573074459</v>
      </c>
      <c r="L1427" s="17" t="s">
        <v>5</v>
      </c>
      <c r="M1427" s="27"/>
    </row>
    <row r="1428" spans="1:13">
      <c r="A1428" s="16">
        <v>1426</v>
      </c>
      <c r="B1428" s="30"/>
      <c r="C1428" s="18" t="s">
        <v>4099</v>
      </c>
      <c r="D1428" s="19"/>
      <c r="E1428" s="19" t="s">
        <v>65</v>
      </c>
      <c r="F1428" s="20" t="s">
        <v>4100</v>
      </c>
      <c r="G1428" s="21" t="s">
        <v>4101</v>
      </c>
      <c r="H1428" s="17" t="s">
        <v>0</v>
      </c>
      <c r="I1428" s="26">
        <v>749.26</v>
      </c>
      <c r="J1428" s="26">
        <v>749.26</v>
      </c>
      <c r="K1428" s="16">
        <v>13707405573</v>
      </c>
      <c r="L1428" s="17" t="s">
        <v>5</v>
      </c>
      <c r="M1428" s="27"/>
    </row>
    <row r="1429" spans="1:13">
      <c r="A1429" s="16">
        <v>1427</v>
      </c>
      <c r="B1429" s="30"/>
      <c r="C1429" s="18" t="s">
        <v>4102</v>
      </c>
      <c r="D1429" s="19"/>
      <c r="E1429" s="19" t="s">
        <v>45</v>
      </c>
      <c r="F1429" s="20" t="s">
        <v>4103</v>
      </c>
      <c r="G1429" s="21" t="s">
        <v>4104</v>
      </c>
      <c r="H1429" s="17" t="s">
        <v>0</v>
      </c>
      <c r="I1429" s="26">
        <v>3076.55</v>
      </c>
      <c r="J1429" s="26">
        <v>3076.55</v>
      </c>
      <c r="K1429" s="16">
        <v>15802676089</v>
      </c>
      <c r="L1429" s="17" t="s">
        <v>5</v>
      </c>
      <c r="M1429" s="27"/>
    </row>
    <row r="1430" spans="1:13">
      <c r="A1430" s="16">
        <v>1428</v>
      </c>
      <c r="B1430" s="30"/>
      <c r="C1430" s="18" t="s">
        <v>4105</v>
      </c>
      <c r="D1430" s="19"/>
      <c r="E1430" s="19" t="s">
        <v>108</v>
      </c>
      <c r="F1430" s="20" t="s">
        <v>4106</v>
      </c>
      <c r="G1430" s="21" t="s">
        <v>4107</v>
      </c>
      <c r="H1430" s="17" t="s">
        <v>0</v>
      </c>
      <c r="I1430" s="26">
        <v>514.64</v>
      </c>
      <c r="J1430" s="26">
        <v>514.64</v>
      </c>
      <c r="K1430" s="16">
        <v>13487715184</v>
      </c>
      <c r="L1430" s="17" t="s">
        <v>5</v>
      </c>
      <c r="M1430" s="27"/>
    </row>
    <row r="1431" spans="1:13">
      <c r="A1431" s="16">
        <v>1429</v>
      </c>
      <c r="B1431" s="30"/>
      <c r="C1431" s="18" t="s">
        <v>4108</v>
      </c>
      <c r="D1431" s="19"/>
      <c r="E1431" s="19" t="s">
        <v>238</v>
      </c>
      <c r="F1431" s="20" t="s">
        <v>4109</v>
      </c>
      <c r="G1431" s="21" t="s">
        <v>4110</v>
      </c>
      <c r="H1431" s="17" t="s">
        <v>0</v>
      </c>
      <c r="I1431" s="26">
        <v>174</v>
      </c>
      <c r="J1431" s="26">
        <v>174</v>
      </c>
      <c r="K1431" s="16">
        <v>19873018775</v>
      </c>
      <c r="L1431" s="17" t="s">
        <v>5</v>
      </c>
      <c r="M1431" s="27"/>
    </row>
    <row r="1432" spans="1:13">
      <c r="A1432" s="16">
        <v>1430</v>
      </c>
      <c r="B1432" s="30"/>
      <c r="C1432" s="18" t="s">
        <v>1656</v>
      </c>
      <c r="D1432" s="19"/>
      <c r="E1432" s="19" t="s">
        <v>355</v>
      </c>
      <c r="F1432" s="20" t="s">
        <v>4111</v>
      </c>
      <c r="G1432" s="21" t="s">
        <v>4112</v>
      </c>
      <c r="H1432" s="17" t="s">
        <v>0</v>
      </c>
      <c r="I1432" s="26">
        <v>2482</v>
      </c>
      <c r="J1432" s="26">
        <v>2482</v>
      </c>
      <c r="K1432" s="16"/>
      <c r="L1432" s="17" t="s">
        <v>5</v>
      </c>
      <c r="M1432" s="27"/>
    </row>
    <row r="1433" spans="1:13">
      <c r="A1433" s="16">
        <v>1431</v>
      </c>
      <c r="B1433" s="30"/>
      <c r="C1433" s="18" t="s">
        <v>4113</v>
      </c>
      <c r="D1433" s="19"/>
      <c r="E1433" s="19" t="s">
        <v>119</v>
      </c>
      <c r="F1433" s="20" t="s">
        <v>4114</v>
      </c>
      <c r="G1433" s="21" t="s">
        <v>4115</v>
      </c>
      <c r="H1433" s="17" t="s">
        <v>0</v>
      </c>
      <c r="I1433" s="26">
        <v>514.19</v>
      </c>
      <c r="J1433" s="26">
        <v>514.19</v>
      </c>
      <c r="K1433" s="16">
        <v>18873021818</v>
      </c>
      <c r="L1433" s="17" t="s">
        <v>5</v>
      </c>
      <c r="M1433" s="27"/>
    </row>
    <row r="1434" spans="1:13">
      <c r="A1434" s="16">
        <v>1432</v>
      </c>
      <c r="B1434" s="30"/>
      <c r="C1434" s="18" t="s">
        <v>4116</v>
      </c>
      <c r="D1434" s="19"/>
      <c r="E1434" s="19" t="s">
        <v>133</v>
      </c>
      <c r="F1434" s="20" t="s">
        <v>4117</v>
      </c>
      <c r="G1434" s="21" t="s">
        <v>4118</v>
      </c>
      <c r="H1434" s="17" t="s">
        <v>0</v>
      </c>
      <c r="I1434" s="26">
        <v>447.51</v>
      </c>
      <c r="J1434" s="26">
        <v>447.51</v>
      </c>
      <c r="K1434" s="16">
        <v>19918053792</v>
      </c>
      <c r="L1434" s="17" t="s">
        <v>5</v>
      </c>
      <c r="M1434" s="27"/>
    </row>
    <row r="1435" spans="1:13">
      <c r="A1435" s="16">
        <v>1433</v>
      </c>
      <c r="B1435" s="30"/>
      <c r="C1435" s="18" t="s">
        <v>4119</v>
      </c>
      <c r="D1435" s="19"/>
      <c r="E1435" s="19" t="s">
        <v>115</v>
      </c>
      <c r="F1435" s="20" t="s">
        <v>4120</v>
      </c>
      <c r="G1435" s="21" t="s">
        <v>4121</v>
      </c>
      <c r="H1435" s="17" t="s">
        <v>0</v>
      </c>
      <c r="I1435" s="26">
        <v>1657.66</v>
      </c>
      <c r="J1435" s="26">
        <v>1657.66</v>
      </c>
      <c r="K1435" s="16">
        <v>13786053912</v>
      </c>
      <c r="L1435" s="17" t="s">
        <v>5</v>
      </c>
      <c r="M1435" s="27"/>
    </row>
    <row r="1436" spans="1:13">
      <c r="A1436" s="16">
        <v>1434</v>
      </c>
      <c r="B1436" s="30"/>
      <c r="C1436" s="18" t="s">
        <v>3026</v>
      </c>
      <c r="D1436" s="19"/>
      <c r="E1436" s="19" t="s">
        <v>37</v>
      </c>
      <c r="F1436" s="20" t="s">
        <v>4122</v>
      </c>
      <c r="G1436" s="21" t="s">
        <v>4123</v>
      </c>
      <c r="H1436" s="17" t="s">
        <v>0</v>
      </c>
      <c r="I1436" s="26">
        <v>5979.23</v>
      </c>
      <c r="J1436" s="26">
        <v>5979.23</v>
      </c>
      <c r="K1436" s="16">
        <v>15115073611</v>
      </c>
      <c r="L1436" s="17" t="s">
        <v>5</v>
      </c>
      <c r="M1436" s="27"/>
    </row>
    <row r="1437" spans="1:13">
      <c r="A1437" s="16">
        <v>1435</v>
      </c>
      <c r="B1437" s="30"/>
      <c r="C1437" s="18" t="s">
        <v>4124</v>
      </c>
      <c r="D1437" s="19"/>
      <c r="E1437" s="19" t="s">
        <v>355</v>
      </c>
      <c r="F1437" s="20" t="s">
        <v>4125</v>
      </c>
      <c r="G1437" s="21" t="s">
        <v>4126</v>
      </c>
      <c r="H1437" s="17" t="s">
        <v>0</v>
      </c>
      <c r="I1437" s="26">
        <v>1007.4</v>
      </c>
      <c r="J1437" s="26">
        <v>1007.4</v>
      </c>
      <c r="K1437" s="16">
        <v>18692165581</v>
      </c>
      <c r="L1437" s="17" t="s">
        <v>5</v>
      </c>
      <c r="M1437" s="27"/>
    </row>
    <row r="1438" spans="1:13">
      <c r="A1438" s="16">
        <v>1436</v>
      </c>
      <c r="B1438" s="30"/>
      <c r="C1438" s="18" t="s">
        <v>4127</v>
      </c>
      <c r="D1438" s="19"/>
      <c r="E1438" s="19" t="s">
        <v>355</v>
      </c>
      <c r="F1438" s="20" t="s">
        <v>4128</v>
      </c>
      <c r="G1438" s="21" t="s">
        <v>4129</v>
      </c>
      <c r="H1438" s="17" t="s">
        <v>0</v>
      </c>
      <c r="I1438" s="26">
        <v>752.28</v>
      </c>
      <c r="J1438" s="26">
        <v>752.28</v>
      </c>
      <c r="K1438" s="16">
        <v>13297300040</v>
      </c>
      <c r="L1438" s="17" t="s">
        <v>5</v>
      </c>
      <c r="M1438" s="27"/>
    </row>
    <row r="1439" spans="1:13">
      <c r="A1439" s="16">
        <v>1437</v>
      </c>
      <c r="B1439" s="30"/>
      <c r="C1439" s="18" t="s">
        <v>4130</v>
      </c>
      <c r="D1439" s="19"/>
      <c r="E1439" s="19" t="s">
        <v>115</v>
      </c>
      <c r="F1439" s="20" t="s">
        <v>4131</v>
      </c>
      <c r="G1439" s="21" t="s">
        <v>4132</v>
      </c>
      <c r="H1439" s="17" t="s">
        <v>0</v>
      </c>
      <c r="I1439" s="26">
        <v>246.18</v>
      </c>
      <c r="J1439" s="26">
        <v>246.18</v>
      </c>
      <c r="K1439" s="16">
        <v>13574033002</v>
      </c>
      <c r="L1439" s="17" t="s">
        <v>5</v>
      </c>
      <c r="M1439" s="27"/>
    </row>
    <row r="1440" spans="1:13">
      <c r="A1440" s="16">
        <v>1438</v>
      </c>
      <c r="B1440" s="30"/>
      <c r="C1440" s="18" t="s">
        <v>4133</v>
      </c>
      <c r="D1440" s="19"/>
      <c r="E1440" s="19" t="s">
        <v>129</v>
      </c>
      <c r="F1440" s="20" t="s">
        <v>4134</v>
      </c>
      <c r="G1440" s="21" t="s">
        <v>4135</v>
      </c>
      <c r="H1440" s="17" t="s">
        <v>0</v>
      </c>
      <c r="I1440" s="26">
        <v>44</v>
      </c>
      <c r="J1440" s="26">
        <v>44</v>
      </c>
      <c r="K1440" s="16">
        <v>13640648198</v>
      </c>
      <c r="L1440" s="17" t="s">
        <v>5</v>
      </c>
      <c r="M1440" s="27"/>
    </row>
    <row r="1441" spans="1:13">
      <c r="A1441" s="16">
        <v>1439</v>
      </c>
      <c r="B1441" s="30"/>
      <c r="C1441" s="18" t="s">
        <v>4136</v>
      </c>
      <c r="D1441" s="19"/>
      <c r="E1441" s="19" t="s">
        <v>288</v>
      </c>
      <c r="F1441" s="20" t="s">
        <v>4137</v>
      </c>
      <c r="G1441" s="21" t="s">
        <v>4138</v>
      </c>
      <c r="H1441" s="17" t="s">
        <v>0</v>
      </c>
      <c r="I1441" s="26">
        <v>866.26</v>
      </c>
      <c r="J1441" s="26">
        <v>866.26</v>
      </c>
      <c r="K1441" s="16">
        <v>15773089586</v>
      </c>
      <c r="L1441" s="17" t="s">
        <v>5</v>
      </c>
      <c r="M1441" s="27"/>
    </row>
    <row r="1442" spans="1:13">
      <c r="A1442" s="16">
        <v>1440</v>
      </c>
      <c r="B1442" s="30"/>
      <c r="C1442" s="18" t="s">
        <v>4139</v>
      </c>
      <c r="D1442" s="19"/>
      <c r="E1442" s="19" t="s">
        <v>45</v>
      </c>
      <c r="F1442" s="20" t="s">
        <v>4140</v>
      </c>
      <c r="G1442" s="21" t="s">
        <v>4141</v>
      </c>
      <c r="H1442" s="17" t="s">
        <v>0</v>
      </c>
      <c r="I1442" s="26">
        <v>3569.73</v>
      </c>
      <c r="J1442" s="26">
        <v>3569.73</v>
      </c>
      <c r="K1442" s="16">
        <v>18169308871</v>
      </c>
      <c r="L1442" s="17" t="s">
        <v>5</v>
      </c>
      <c r="M1442" s="27"/>
    </row>
    <row r="1443" spans="1:13">
      <c r="A1443" s="16">
        <v>1441</v>
      </c>
      <c r="B1443" s="30"/>
      <c r="C1443" s="18" t="s">
        <v>4142</v>
      </c>
      <c r="D1443" s="19"/>
      <c r="E1443" s="19" t="s">
        <v>115</v>
      </c>
      <c r="F1443" s="20" t="s">
        <v>4143</v>
      </c>
      <c r="G1443" s="21" t="s">
        <v>4144</v>
      </c>
      <c r="H1443" s="17" t="s">
        <v>0</v>
      </c>
      <c r="I1443" s="26">
        <v>6877.1</v>
      </c>
      <c r="J1443" s="26">
        <v>6877.1</v>
      </c>
      <c r="K1443" s="16"/>
      <c r="L1443" s="17" t="s">
        <v>5</v>
      </c>
      <c r="M1443" s="27"/>
    </row>
    <row r="1444" spans="1:13">
      <c r="A1444" s="16">
        <v>1442</v>
      </c>
      <c r="B1444" s="30"/>
      <c r="C1444" s="18" t="s">
        <v>3004</v>
      </c>
      <c r="D1444" s="19"/>
      <c r="E1444" s="19" t="s">
        <v>108</v>
      </c>
      <c r="F1444" s="20" t="s">
        <v>4145</v>
      </c>
      <c r="G1444" s="21" t="s">
        <v>4146</v>
      </c>
      <c r="H1444" s="17" t="s">
        <v>0</v>
      </c>
      <c r="I1444" s="26">
        <v>288.98</v>
      </c>
      <c r="J1444" s="26">
        <v>288.98</v>
      </c>
      <c r="K1444" s="16">
        <v>13874097056</v>
      </c>
      <c r="L1444" s="17" t="s">
        <v>5</v>
      </c>
      <c r="M1444" s="27"/>
    </row>
    <row r="1445" spans="1:13">
      <c r="A1445" s="16">
        <v>1443</v>
      </c>
      <c r="B1445" s="30"/>
      <c r="C1445" s="18" t="s">
        <v>460</v>
      </c>
      <c r="D1445" s="19"/>
      <c r="E1445" s="19" t="s">
        <v>355</v>
      </c>
      <c r="F1445" s="20" t="s">
        <v>4147</v>
      </c>
      <c r="G1445" s="21" t="s">
        <v>4148</v>
      </c>
      <c r="H1445" s="17" t="s">
        <v>0</v>
      </c>
      <c r="I1445" s="26">
        <v>1337.08</v>
      </c>
      <c r="J1445" s="26">
        <v>1337.08</v>
      </c>
      <c r="K1445" s="16">
        <v>13786048193</v>
      </c>
      <c r="L1445" s="17" t="s">
        <v>5</v>
      </c>
      <c r="M1445" s="27"/>
    </row>
    <row r="1446" spans="1:13">
      <c r="A1446" s="16">
        <v>1444</v>
      </c>
      <c r="B1446" s="30"/>
      <c r="C1446" s="18" t="s">
        <v>4149</v>
      </c>
      <c r="D1446" s="19"/>
      <c r="E1446" s="19" t="s">
        <v>65</v>
      </c>
      <c r="F1446" s="20" t="s">
        <v>4150</v>
      </c>
      <c r="G1446" s="21" t="s">
        <v>4151</v>
      </c>
      <c r="H1446" s="17" t="s">
        <v>0</v>
      </c>
      <c r="I1446" s="26">
        <v>870.4</v>
      </c>
      <c r="J1446" s="26">
        <v>870.4</v>
      </c>
      <c r="K1446" s="16">
        <v>15111077872</v>
      </c>
      <c r="L1446" s="17" t="s">
        <v>5</v>
      </c>
      <c r="M1446" s="27"/>
    </row>
    <row r="1447" spans="1:13">
      <c r="A1447" s="16">
        <v>1445</v>
      </c>
      <c r="B1447" s="30"/>
      <c r="C1447" s="18" t="s">
        <v>4152</v>
      </c>
      <c r="D1447" s="19"/>
      <c r="E1447" s="19" t="s">
        <v>55</v>
      </c>
      <c r="F1447" s="20" t="s">
        <v>4153</v>
      </c>
      <c r="G1447" s="21" t="s">
        <v>4154</v>
      </c>
      <c r="H1447" s="17" t="s">
        <v>0</v>
      </c>
      <c r="I1447" s="26">
        <v>399.44</v>
      </c>
      <c r="J1447" s="26">
        <v>399.44</v>
      </c>
      <c r="K1447" s="16">
        <v>18570583576</v>
      </c>
      <c r="L1447" s="17" t="s">
        <v>5</v>
      </c>
      <c r="M1447" s="27"/>
    </row>
    <row r="1448" spans="1:13">
      <c r="A1448" s="16">
        <v>1446</v>
      </c>
      <c r="B1448" s="30"/>
      <c r="C1448" s="18" t="s">
        <v>3455</v>
      </c>
      <c r="D1448" s="19"/>
      <c r="E1448" s="19" t="s">
        <v>45</v>
      </c>
      <c r="F1448" s="20" t="s">
        <v>4155</v>
      </c>
      <c r="G1448" s="21" t="s">
        <v>4156</v>
      </c>
      <c r="H1448" s="17" t="s">
        <v>0</v>
      </c>
      <c r="I1448" s="26">
        <v>337.16</v>
      </c>
      <c r="J1448" s="26">
        <v>337.16</v>
      </c>
      <c r="K1448" s="16">
        <v>15700891021</v>
      </c>
      <c r="L1448" s="17" t="s">
        <v>5</v>
      </c>
      <c r="M1448" s="27"/>
    </row>
    <row r="1449" spans="1:13">
      <c r="A1449" s="16">
        <v>1447</v>
      </c>
      <c r="B1449" s="30"/>
      <c r="C1449" s="18" t="s">
        <v>4157</v>
      </c>
      <c r="D1449" s="19"/>
      <c r="E1449" s="19" t="s">
        <v>55</v>
      </c>
      <c r="F1449" s="20" t="s">
        <v>4158</v>
      </c>
      <c r="G1449" s="21" t="s">
        <v>4159</v>
      </c>
      <c r="H1449" s="17" t="s">
        <v>0</v>
      </c>
      <c r="I1449" s="26">
        <v>5472.7</v>
      </c>
      <c r="J1449" s="26">
        <v>5472.7</v>
      </c>
      <c r="K1449" s="16"/>
      <c r="L1449" s="17" t="s">
        <v>5</v>
      </c>
      <c r="M1449" s="27"/>
    </row>
    <row r="1450" spans="1:13">
      <c r="A1450" s="16">
        <v>1448</v>
      </c>
      <c r="B1450" s="30"/>
      <c r="C1450" s="18" t="s">
        <v>4160</v>
      </c>
      <c r="D1450" s="19"/>
      <c r="E1450" s="19" t="s">
        <v>55</v>
      </c>
      <c r="F1450" s="20" t="s">
        <v>4161</v>
      </c>
      <c r="G1450" s="21" t="s">
        <v>4162</v>
      </c>
      <c r="H1450" s="17" t="s">
        <v>0</v>
      </c>
      <c r="I1450" s="26">
        <v>264.13</v>
      </c>
      <c r="J1450" s="26">
        <v>264.13</v>
      </c>
      <c r="K1450" s="16">
        <v>13574034176</v>
      </c>
      <c r="L1450" s="17" t="s">
        <v>5</v>
      </c>
      <c r="M1450" s="27"/>
    </row>
    <row r="1451" spans="1:13">
      <c r="A1451" s="16">
        <v>1449</v>
      </c>
      <c r="B1451" s="30"/>
      <c r="C1451" s="18" t="s">
        <v>4163</v>
      </c>
      <c r="D1451" s="19"/>
      <c r="E1451" s="19" t="s">
        <v>55</v>
      </c>
      <c r="F1451" s="20" t="s">
        <v>4164</v>
      </c>
      <c r="G1451" s="21" t="s">
        <v>4165</v>
      </c>
      <c r="H1451" s="17" t="s">
        <v>0</v>
      </c>
      <c r="I1451" s="26">
        <v>97.8</v>
      </c>
      <c r="J1451" s="26">
        <v>97.8</v>
      </c>
      <c r="K1451" s="16">
        <v>18478327191</v>
      </c>
      <c r="L1451" s="17" t="s">
        <v>5</v>
      </c>
      <c r="M1451" s="27"/>
    </row>
    <row r="1452" spans="1:13">
      <c r="A1452" s="16">
        <v>1450</v>
      </c>
      <c r="B1452" s="30"/>
      <c r="C1452" s="18" t="s">
        <v>3378</v>
      </c>
      <c r="D1452" s="19"/>
      <c r="E1452" s="19" t="s">
        <v>69</v>
      </c>
      <c r="F1452" s="20" t="s">
        <v>4166</v>
      </c>
      <c r="G1452" s="21" t="s">
        <v>4167</v>
      </c>
      <c r="H1452" s="17" t="s">
        <v>0</v>
      </c>
      <c r="I1452" s="26">
        <v>1340.43</v>
      </c>
      <c r="J1452" s="26">
        <v>1340.43</v>
      </c>
      <c r="K1452" s="16">
        <v>15974362813</v>
      </c>
      <c r="L1452" s="17" t="s">
        <v>5</v>
      </c>
      <c r="M1452" s="27"/>
    </row>
    <row r="1453" spans="1:13">
      <c r="A1453" s="16">
        <v>1451</v>
      </c>
      <c r="B1453" s="30"/>
      <c r="C1453" s="18" t="s">
        <v>3284</v>
      </c>
      <c r="D1453" s="19"/>
      <c r="E1453" s="19" t="s">
        <v>133</v>
      </c>
      <c r="F1453" s="20" t="s">
        <v>4168</v>
      </c>
      <c r="G1453" s="21" t="s">
        <v>4169</v>
      </c>
      <c r="H1453" s="17" t="s">
        <v>0</v>
      </c>
      <c r="I1453" s="26">
        <v>1513.5</v>
      </c>
      <c r="J1453" s="26">
        <v>1513.5</v>
      </c>
      <c r="K1453" s="16">
        <v>18627509097</v>
      </c>
      <c r="L1453" s="17" t="s">
        <v>5</v>
      </c>
      <c r="M1453" s="27"/>
    </row>
    <row r="1454" spans="1:13">
      <c r="A1454" s="16">
        <v>1452</v>
      </c>
      <c r="B1454" s="30"/>
      <c r="C1454" s="18" t="s">
        <v>1476</v>
      </c>
      <c r="D1454" s="19"/>
      <c r="E1454" s="19" t="s">
        <v>819</v>
      </c>
      <c r="F1454" s="20" t="s">
        <v>4170</v>
      </c>
      <c r="G1454" s="21" t="s">
        <v>4171</v>
      </c>
      <c r="H1454" s="17" t="s">
        <v>0</v>
      </c>
      <c r="I1454" s="26">
        <v>193</v>
      </c>
      <c r="J1454" s="26">
        <v>193</v>
      </c>
      <c r="K1454" s="16">
        <v>13022063562</v>
      </c>
      <c r="L1454" s="17" t="s">
        <v>5</v>
      </c>
      <c r="M1454" s="27"/>
    </row>
    <row r="1455" spans="1:13">
      <c r="A1455" s="16">
        <v>1453</v>
      </c>
      <c r="B1455" s="30"/>
      <c r="C1455" s="18" t="s">
        <v>4172</v>
      </c>
      <c r="D1455" s="19"/>
      <c r="E1455" s="19" t="s">
        <v>326</v>
      </c>
      <c r="F1455" s="20" t="s">
        <v>4173</v>
      </c>
      <c r="G1455" s="21" t="s">
        <v>4174</v>
      </c>
      <c r="H1455" s="17" t="s">
        <v>0</v>
      </c>
      <c r="I1455" s="26">
        <v>146.8</v>
      </c>
      <c r="J1455" s="26">
        <v>146.8</v>
      </c>
      <c r="K1455" s="16">
        <v>18374942517</v>
      </c>
      <c r="L1455" s="17" t="s">
        <v>5</v>
      </c>
      <c r="M1455" s="27"/>
    </row>
    <row r="1456" spans="1:13">
      <c r="A1456" s="16">
        <v>1454</v>
      </c>
      <c r="B1456" s="30"/>
      <c r="C1456" s="18" t="s">
        <v>4175</v>
      </c>
      <c r="D1456" s="31"/>
      <c r="E1456" s="19" t="s">
        <v>55</v>
      </c>
      <c r="F1456" s="20" t="s">
        <v>4176</v>
      </c>
      <c r="G1456" s="21" t="s">
        <v>4177</v>
      </c>
      <c r="H1456" s="17" t="s">
        <v>0</v>
      </c>
      <c r="I1456" s="26">
        <v>1720.16</v>
      </c>
      <c r="J1456" s="26">
        <v>1720.16</v>
      </c>
      <c r="K1456" s="16">
        <v>18773070557</v>
      </c>
      <c r="L1456" s="17" t="s">
        <v>5</v>
      </c>
      <c r="M1456" s="27"/>
    </row>
    <row r="1457" spans="1:13">
      <c r="A1457" s="16">
        <v>1455</v>
      </c>
      <c r="B1457" s="30"/>
      <c r="C1457" s="18" t="s">
        <v>4178</v>
      </c>
      <c r="D1457" s="30"/>
      <c r="E1457" s="19" t="s">
        <v>108</v>
      </c>
      <c r="F1457" s="20" t="s">
        <v>4179</v>
      </c>
      <c r="G1457" s="21" t="s">
        <v>4180</v>
      </c>
      <c r="H1457" s="17" t="s">
        <v>0</v>
      </c>
      <c r="I1457" s="26">
        <v>6507.77</v>
      </c>
      <c r="J1457" s="26">
        <v>6507.77</v>
      </c>
      <c r="K1457" s="16">
        <v>15367021628</v>
      </c>
      <c r="L1457" s="17" t="s">
        <v>5</v>
      </c>
      <c r="M1457" s="27"/>
    </row>
    <row r="1458" spans="1:13">
      <c r="A1458" s="16">
        <v>1456</v>
      </c>
      <c r="B1458" s="30"/>
      <c r="C1458" s="18" t="s">
        <v>4181</v>
      </c>
      <c r="D1458" s="30"/>
      <c r="E1458" s="19" t="s">
        <v>55</v>
      </c>
      <c r="F1458" s="20" t="s">
        <v>4182</v>
      </c>
      <c r="G1458" s="21" t="s">
        <v>4183</v>
      </c>
      <c r="H1458" s="17" t="s">
        <v>0</v>
      </c>
      <c r="I1458" s="26">
        <v>216.94</v>
      </c>
      <c r="J1458" s="26">
        <v>216.94</v>
      </c>
      <c r="K1458" s="16">
        <v>15197076433</v>
      </c>
      <c r="L1458" s="17" t="s">
        <v>5</v>
      </c>
      <c r="M1458" s="27"/>
    </row>
    <row r="1459" spans="1:13">
      <c r="A1459" s="16">
        <v>1457</v>
      </c>
      <c r="B1459" s="30"/>
      <c r="C1459" s="18" t="s">
        <v>4184</v>
      </c>
      <c r="D1459" s="30"/>
      <c r="E1459" s="19" t="s">
        <v>76</v>
      </c>
      <c r="F1459" s="20" t="s">
        <v>4185</v>
      </c>
      <c r="G1459" s="21" t="s">
        <v>4186</v>
      </c>
      <c r="H1459" s="17" t="s">
        <v>0</v>
      </c>
      <c r="I1459" s="26">
        <v>5559.45</v>
      </c>
      <c r="J1459" s="26">
        <v>5559.45</v>
      </c>
      <c r="K1459" s="16">
        <v>18711297148</v>
      </c>
      <c r="L1459" s="17" t="s">
        <v>5</v>
      </c>
      <c r="M1459" s="27"/>
    </row>
    <row r="1460" spans="1:13">
      <c r="A1460" s="16">
        <v>1458</v>
      </c>
      <c r="B1460" s="30"/>
      <c r="C1460" s="18" t="s">
        <v>4187</v>
      </c>
      <c r="D1460" s="30"/>
      <c r="E1460" s="19" t="s">
        <v>55</v>
      </c>
      <c r="F1460" s="20" t="s">
        <v>4188</v>
      </c>
      <c r="G1460" s="21" t="s">
        <v>4189</v>
      </c>
      <c r="H1460" s="17" t="s">
        <v>0</v>
      </c>
      <c r="I1460" s="26">
        <v>849.6</v>
      </c>
      <c r="J1460" s="26">
        <v>849.6</v>
      </c>
      <c r="K1460" s="16">
        <v>15773031011</v>
      </c>
      <c r="L1460" s="17" t="s">
        <v>5</v>
      </c>
      <c r="M1460" s="27"/>
    </row>
    <row r="1461" spans="1:13">
      <c r="A1461" s="16">
        <v>1459</v>
      </c>
      <c r="B1461" s="32"/>
      <c r="C1461" s="33" t="e">
        <f>VLOOKUP(F1461,#REF!,3,0)</f>
        <v>#REF!</v>
      </c>
      <c r="D1461" s="32"/>
      <c r="E1461" s="19" t="s">
        <v>55</v>
      </c>
      <c r="F1461" s="20" t="s">
        <v>4190</v>
      </c>
      <c r="G1461" s="34" t="e">
        <f>VLOOKUP(F1461,#REF!,2,0)</f>
        <v>#REF!</v>
      </c>
      <c r="H1461" s="17" t="s">
        <v>0</v>
      </c>
      <c r="I1461" s="26">
        <v>2078.3</v>
      </c>
      <c r="J1461" s="26">
        <v>2078.3</v>
      </c>
      <c r="K1461" s="16">
        <v>13762074578</v>
      </c>
      <c r="L1461" s="17" t="s">
        <v>5</v>
      </c>
      <c r="M1461" s="27"/>
    </row>
    <row r="1462" spans="1:13">
      <c r="A1462" s="16">
        <v>1460</v>
      </c>
      <c r="B1462" s="32"/>
      <c r="C1462" s="33" t="e">
        <f>VLOOKUP(F1462,#REF!,3,0)</f>
        <v>#REF!</v>
      </c>
      <c r="D1462" s="32"/>
      <c r="E1462" s="20" t="e">
        <f>VLOOKUP(F1462,#REF!,4,0)</f>
        <v>#REF!</v>
      </c>
      <c r="F1462" s="20" t="s">
        <v>4191</v>
      </c>
      <c r="G1462" s="34" t="e">
        <f>VLOOKUP(F1462,#REF!,2,0)</f>
        <v>#REF!</v>
      </c>
      <c r="H1462" s="17" t="s">
        <v>0</v>
      </c>
      <c r="I1462" s="26">
        <v>1325.8</v>
      </c>
      <c r="J1462" s="26">
        <v>1325.8</v>
      </c>
      <c r="K1462" s="16">
        <v>13077193750</v>
      </c>
      <c r="L1462" s="17" t="s">
        <v>5</v>
      </c>
      <c r="M1462" s="27"/>
    </row>
    <row r="1463" spans="1:13">
      <c r="A1463" s="16">
        <v>1461</v>
      </c>
      <c r="B1463" s="32"/>
      <c r="C1463" s="33" t="e">
        <f>VLOOKUP(F1463,#REF!,3,0)</f>
        <v>#REF!</v>
      </c>
      <c r="D1463" s="32"/>
      <c r="E1463" s="20" t="e">
        <f>VLOOKUP(F1463,#REF!,4,0)</f>
        <v>#REF!</v>
      </c>
      <c r="F1463" s="20" t="s">
        <v>4192</v>
      </c>
      <c r="G1463" s="34" t="e">
        <f>VLOOKUP(F1463,#REF!,2,0)</f>
        <v>#REF!</v>
      </c>
      <c r="H1463" s="17" t="s">
        <v>0</v>
      </c>
      <c r="I1463" s="26">
        <v>1801.18</v>
      </c>
      <c r="J1463" s="26">
        <v>1801.18</v>
      </c>
      <c r="K1463" s="16">
        <v>13873027316</v>
      </c>
      <c r="L1463" s="17" t="s">
        <v>5</v>
      </c>
      <c r="M1463" s="27"/>
    </row>
    <row r="1464" spans="1:13">
      <c r="A1464" s="16">
        <v>1462</v>
      </c>
      <c r="B1464" s="32"/>
      <c r="C1464" s="33" t="e">
        <f>VLOOKUP(F1464,#REF!,3,0)</f>
        <v>#REF!</v>
      </c>
      <c r="D1464" s="32"/>
      <c r="E1464" s="20" t="e">
        <f>VLOOKUP(F1464,#REF!,4,0)</f>
        <v>#REF!</v>
      </c>
      <c r="F1464" s="20" t="s">
        <v>4193</v>
      </c>
      <c r="G1464" s="34" t="e">
        <f>VLOOKUP(F1464,#REF!,2,0)</f>
        <v>#REF!</v>
      </c>
      <c r="H1464" s="17" t="s">
        <v>0</v>
      </c>
      <c r="I1464" s="26">
        <v>118.02</v>
      </c>
      <c r="J1464" s="26">
        <v>118.02</v>
      </c>
      <c r="K1464" s="16">
        <v>15080985795</v>
      </c>
      <c r="L1464" s="17" t="s">
        <v>5</v>
      </c>
      <c r="M1464" s="27"/>
    </row>
    <row r="1465" spans="1:13">
      <c r="A1465" s="16">
        <v>1463</v>
      </c>
      <c r="B1465" s="32"/>
      <c r="C1465" s="33" t="e">
        <f>VLOOKUP(F1465,#REF!,3,0)</f>
        <v>#REF!</v>
      </c>
      <c r="D1465" s="32"/>
      <c r="E1465" s="20" t="e">
        <f>VLOOKUP(F1465,#REF!,4,0)</f>
        <v>#REF!</v>
      </c>
      <c r="F1465" s="20" t="s">
        <v>4194</v>
      </c>
      <c r="G1465" s="34" t="e">
        <f>VLOOKUP(F1465,#REF!,2,0)</f>
        <v>#REF!</v>
      </c>
      <c r="H1465" s="17" t="s">
        <v>0</v>
      </c>
      <c r="I1465" s="26">
        <v>1111.82</v>
      </c>
      <c r="J1465" s="26">
        <v>1111.82</v>
      </c>
      <c r="K1465" s="16">
        <v>15580120672</v>
      </c>
      <c r="L1465" s="17" t="s">
        <v>5</v>
      </c>
      <c r="M1465" s="27"/>
    </row>
    <row r="1466" spans="1:13">
      <c r="A1466" s="16">
        <v>1464</v>
      </c>
      <c r="B1466" s="32"/>
      <c r="C1466" s="33" t="e">
        <f>VLOOKUP(F1466,#REF!,3,0)</f>
        <v>#REF!</v>
      </c>
      <c r="D1466" s="32"/>
      <c r="E1466" s="20" t="e">
        <f>VLOOKUP(F1466,#REF!,4,0)</f>
        <v>#REF!</v>
      </c>
      <c r="F1466" s="20" t="s">
        <v>4195</v>
      </c>
      <c r="G1466" s="34" t="e">
        <f>VLOOKUP(F1466,#REF!,2,0)</f>
        <v>#REF!</v>
      </c>
      <c r="H1466" s="17" t="s">
        <v>0</v>
      </c>
      <c r="I1466" s="26">
        <v>44</v>
      </c>
      <c r="J1466" s="26">
        <v>44</v>
      </c>
      <c r="K1466" s="16">
        <v>15684919377</v>
      </c>
      <c r="L1466" s="17" t="s">
        <v>5</v>
      </c>
      <c r="M1466" s="27"/>
    </row>
    <row r="1467" spans="1:13">
      <c r="A1467" s="16">
        <v>1465</v>
      </c>
      <c r="B1467" s="32"/>
      <c r="C1467" s="33" t="e">
        <f>VLOOKUP(F1467,#REF!,3,0)</f>
        <v>#REF!</v>
      </c>
      <c r="D1467" s="32"/>
      <c r="E1467" s="20" t="e">
        <f>VLOOKUP(F1467,#REF!,4,0)</f>
        <v>#REF!</v>
      </c>
      <c r="F1467" s="20" t="s">
        <v>4196</v>
      </c>
      <c r="G1467" s="34" t="e">
        <f>VLOOKUP(F1467,#REF!,2,0)</f>
        <v>#REF!</v>
      </c>
      <c r="H1467" s="17" t="s">
        <v>0</v>
      </c>
      <c r="I1467" s="26">
        <v>769.2</v>
      </c>
      <c r="J1467" s="26">
        <v>769.2</v>
      </c>
      <c r="K1467" s="16">
        <v>13487715967</v>
      </c>
      <c r="L1467" s="17" t="s">
        <v>5</v>
      </c>
      <c r="M1467" s="27"/>
    </row>
    <row r="1468" spans="1:13">
      <c r="A1468" s="16">
        <v>1466</v>
      </c>
      <c r="B1468" s="32"/>
      <c r="C1468" s="33" t="e">
        <f>VLOOKUP(F1468,#REF!,3,0)</f>
        <v>#REF!</v>
      </c>
      <c r="D1468" s="32"/>
      <c r="E1468" s="20" t="e">
        <f>VLOOKUP(F1468,#REF!,4,0)</f>
        <v>#REF!</v>
      </c>
      <c r="F1468" s="20" t="s">
        <v>4197</v>
      </c>
      <c r="G1468" s="34" t="e">
        <f>VLOOKUP(F1468,#REF!,2,0)</f>
        <v>#REF!</v>
      </c>
      <c r="H1468" s="17" t="s">
        <v>0</v>
      </c>
      <c r="I1468" s="26">
        <v>698.8</v>
      </c>
      <c r="J1468" s="26">
        <v>698.8</v>
      </c>
      <c r="K1468" s="16">
        <v>15842818994</v>
      </c>
      <c r="L1468" s="17" t="s">
        <v>5</v>
      </c>
      <c r="M1468" s="27"/>
    </row>
    <row r="1469" spans="1:13">
      <c r="A1469" s="16">
        <v>1467</v>
      </c>
      <c r="B1469" s="32"/>
      <c r="C1469" s="33" t="e">
        <f>VLOOKUP(F1469,#REF!,3,0)</f>
        <v>#REF!</v>
      </c>
      <c r="D1469" s="32"/>
      <c r="E1469" s="20" t="e">
        <f>VLOOKUP(F1469,#REF!,4,0)</f>
        <v>#REF!</v>
      </c>
      <c r="F1469" s="20" t="s">
        <v>4198</v>
      </c>
      <c r="G1469" s="34" t="e">
        <f>VLOOKUP(F1469,#REF!,2,0)</f>
        <v>#REF!</v>
      </c>
      <c r="H1469" s="17" t="s">
        <v>0</v>
      </c>
      <c r="I1469" s="26">
        <v>1121.24</v>
      </c>
      <c r="J1469" s="26">
        <v>1121.24</v>
      </c>
      <c r="K1469" s="16">
        <v>18774132609</v>
      </c>
      <c r="L1469" s="17" t="s">
        <v>5</v>
      </c>
      <c r="M1469" s="27"/>
    </row>
    <row r="1470" spans="1:13">
      <c r="A1470" s="16">
        <v>1468</v>
      </c>
      <c r="B1470" s="32"/>
      <c r="C1470" s="33" t="e">
        <f>VLOOKUP(F1470,#REF!,3,0)</f>
        <v>#REF!</v>
      </c>
      <c r="D1470" s="32"/>
      <c r="E1470" s="20" t="e">
        <f>VLOOKUP(F1470,#REF!,4,0)</f>
        <v>#REF!</v>
      </c>
      <c r="F1470" s="20" t="s">
        <v>4199</v>
      </c>
      <c r="G1470" s="34" t="e">
        <f>VLOOKUP(F1470,#REF!,2,0)</f>
        <v>#REF!</v>
      </c>
      <c r="H1470" s="17" t="s">
        <v>0</v>
      </c>
      <c r="I1470" s="26">
        <v>1360.41</v>
      </c>
      <c r="J1470" s="26">
        <v>1360.41</v>
      </c>
      <c r="K1470" s="16">
        <v>15773081265</v>
      </c>
      <c r="L1470" s="17" t="s">
        <v>5</v>
      </c>
      <c r="M1470" s="27"/>
    </row>
    <row r="1471" spans="1:13">
      <c r="A1471" s="16">
        <v>1469</v>
      </c>
      <c r="B1471" s="32"/>
      <c r="C1471" s="33" t="e">
        <f>VLOOKUP(F1471,#REF!,3,0)</f>
        <v>#REF!</v>
      </c>
      <c r="D1471" s="32"/>
      <c r="E1471" s="19" t="s">
        <v>55</v>
      </c>
      <c r="F1471" s="20" t="s">
        <v>4200</v>
      </c>
      <c r="G1471" s="34" t="e">
        <f>VLOOKUP(F1471,#REF!,2,0)</f>
        <v>#REF!</v>
      </c>
      <c r="H1471" s="17" t="s">
        <v>0</v>
      </c>
      <c r="I1471" s="26">
        <v>791.46</v>
      </c>
      <c r="J1471" s="26">
        <v>791.46</v>
      </c>
      <c r="K1471" s="16">
        <v>13787840289</v>
      </c>
      <c r="L1471" s="17" t="s">
        <v>5</v>
      </c>
      <c r="M1471" s="27"/>
    </row>
    <row r="1472" spans="1:13">
      <c r="A1472" s="16">
        <v>1470</v>
      </c>
      <c r="B1472" s="32"/>
      <c r="C1472" s="33" t="e">
        <f>VLOOKUP(F1472,#REF!,3,0)</f>
        <v>#REF!</v>
      </c>
      <c r="D1472" s="32"/>
      <c r="E1472" s="20" t="e">
        <f>VLOOKUP(F1472,#REF!,4,0)</f>
        <v>#REF!</v>
      </c>
      <c r="F1472" s="20" t="s">
        <v>4201</v>
      </c>
      <c r="G1472" s="34" t="e">
        <f>VLOOKUP(F1472,#REF!,2,0)</f>
        <v>#REF!</v>
      </c>
      <c r="H1472" s="17" t="s">
        <v>0</v>
      </c>
      <c r="I1472" s="26">
        <v>974.76</v>
      </c>
      <c r="J1472" s="26">
        <v>974.76</v>
      </c>
      <c r="K1472" s="16">
        <v>13707307702</v>
      </c>
      <c r="L1472" s="17" t="s">
        <v>5</v>
      </c>
      <c r="M1472" s="27"/>
    </row>
    <row r="1473" spans="1:13">
      <c r="A1473" s="16">
        <v>1471</v>
      </c>
      <c r="B1473" s="32"/>
      <c r="C1473" s="33" t="e">
        <f>VLOOKUP(F1473,#REF!,3,0)</f>
        <v>#REF!</v>
      </c>
      <c r="D1473" s="32"/>
      <c r="E1473" s="20" t="e">
        <f>VLOOKUP(F1473,#REF!,4,0)</f>
        <v>#REF!</v>
      </c>
      <c r="F1473" s="20" t="s">
        <v>4202</v>
      </c>
      <c r="G1473" s="34" t="e">
        <f>VLOOKUP(F1473,#REF!,2,0)</f>
        <v>#REF!</v>
      </c>
      <c r="H1473" s="17" t="s">
        <v>0</v>
      </c>
      <c r="I1473" s="26">
        <v>382.42</v>
      </c>
      <c r="J1473" s="26">
        <v>382.42</v>
      </c>
      <c r="K1473" s="16">
        <v>18975378003</v>
      </c>
      <c r="L1473" s="17" t="s">
        <v>5</v>
      </c>
      <c r="M1473" s="27"/>
    </row>
    <row r="1474" spans="1:13">
      <c r="A1474" s="16">
        <v>1472</v>
      </c>
      <c r="B1474" s="32"/>
      <c r="C1474" s="33" t="e">
        <f>VLOOKUP(F1474,#REF!,3,0)</f>
        <v>#REF!</v>
      </c>
      <c r="D1474" s="32"/>
      <c r="E1474" s="20" t="e">
        <f>VLOOKUP(F1474,#REF!,4,0)</f>
        <v>#REF!</v>
      </c>
      <c r="F1474" s="20" t="s">
        <v>4203</v>
      </c>
      <c r="G1474" s="34" t="e">
        <f>VLOOKUP(F1474,#REF!,2,0)</f>
        <v>#REF!</v>
      </c>
      <c r="H1474" s="17" t="s">
        <v>0</v>
      </c>
      <c r="I1474" s="26">
        <v>12194.51</v>
      </c>
      <c r="J1474" s="26">
        <v>12194.51</v>
      </c>
      <c r="K1474" s="16">
        <v>18975378003</v>
      </c>
      <c r="L1474" s="17" t="s">
        <v>5</v>
      </c>
      <c r="M1474" s="27"/>
    </row>
    <row r="1475" spans="1:13">
      <c r="A1475" s="16">
        <v>1473</v>
      </c>
      <c r="B1475" s="32"/>
      <c r="C1475" s="33" t="e">
        <f>VLOOKUP(F1475,#REF!,3,0)</f>
        <v>#REF!</v>
      </c>
      <c r="D1475" s="32"/>
      <c r="E1475" s="20" t="e">
        <f>VLOOKUP(F1475,#REF!,4,0)</f>
        <v>#REF!</v>
      </c>
      <c r="F1475" s="20" t="s">
        <v>4204</v>
      </c>
      <c r="G1475" s="34" t="e">
        <f>VLOOKUP(F1475,#REF!,2,0)</f>
        <v>#REF!</v>
      </c>
      <c r="H1475" s="17" t="s">
        <v>0</v>
      </c>
      <c r="I1475" s="26">
        <v>962.41</v>
      </c>
      <c r="J1475" s="26">
        <v>962.41</v>
      </c>
      <c r="K1475" s="16">
        <v>13017201825</v>
      </c>
      <c r="L1475" s="17" t="s">
        <v>5</v>
      </c>
      <c r="M1475" s="27"/>
    </row>
    <row r="1476" spans="1:13">
      <c r="A1476" s="16">
        <v>1474</v>
      </c>
      <c r="B1476" s="32"/>
      <c r="C1476" s="33" t="e">
        <f>VLOOKUP(F1476,#REF!,3,0)</f>
        <v>#REF!</v>
      </c>
      <c r="D1476" s="32"/>
      <c r="E1476" s="19" t="s">
        <v>37</v>
      </c>
      <c r="F1476" s="20" t="s">
        <v>4205</v>
      </c>
      <c r="G1476" s="34" t="e">
        <f>VLOOKUP(F1476,#REF!,2,0)</f>
        <v>#REF!</v>
      </c>
      <c r="H1476" s="17" t="s">
        <v>0</v>
      </c>
      <c r="I1476" s="26">
        <v>772</v>
      </c>
      <c r="J1476" s="26">
        <v>772</v>
      </c>
      <c r="K1476" s="16">
        <v>13407345093</v>
      </c>
      <c r="L1476" s="17" t="s">
        <v>5</v>
      </c>
      <c r="M1476" s="27"/>
    </row>
    <row r="1477" spans="1:13">
      <c r="A1477" s="16">
        <v>1475</v>
      </c>
      <c r="B1477" s="32"/>
      <c r="C1477" s="33" t="e">
        <f>VLOOKUP(F1477,#REF!,3,0)</f>
        <v>#REF!</v>
      </c>
      <c r="D1477" s="32"/>
      <c r="E1477" s="20" t="e">
        <f>VLOOKUP(F1477,#REF!,4,0)</f>
        <v>#REF!</v>
      </c>
      <c r="F1477" s="20" t="s">
        <v>4206</v>
      </c>
      <c r="G1477" s="34" t="e">
        <f>VLOOKUP(F1477,#REF!,2,0)</f>
        <v>#REF!</v>
      </c>
      <c r="H1477" s="17" t="s">
        <v>0</v>
      </c>
      <c r="I1477" s="26">
        <v>653.92</v>
      </c>
      <c r="J1477" s="26">
        <v>653.92</v>
      </c>
      <c r="K1477" s="16">
        <v>13574032219</v>
      </c>
      <c r="L1477" s="17" t="s">
        <v>5</v>
      </c>
      <c r="M1477" s="27"/>
    </row>
    <row r="1478" spans="1:13">
      <c r="A1478" s="16">
        <v>1476</v>
      </c>
      <c r="B1478" s="32"/>
      <c r="C1478" s="33" t="e">
        <f>VLOOKUP(F1478,#REF!,3,0)</f>
        <v>#REF!</v>
      </c>
      <c r="D1478" s="32"/>
      <c r="E1478" s="20" t="e">
        <f>VLOOKUP(F1478,#REF!,4,0)</f>
        <v>#REF!</v>
      </c>
      <c r="F1478" s="20" t="s">
        <v>4207</v>
      </c>
      <c r="G1478" s="34" t="e">
        <f>VLOOKUP(F1478,#REF!,2,0)</f>
        <v>#REF!</v>
      </c>
      <c r="H1478" s="17" t="s">
        <v>0</v>
      </c>
      <c r="I1478" s="26">
        <v>6229.75</v>
      </c>
      <c r="J1478" s="26">
        <v>6229.75</v>
      </c>
      <c r="K1478" s="16">
        <v>13974066463</v>
      </c>
      <c r="L1478" s="17" t="s">
        <v>5</v>
      </c>
      <c r="M1478" s="27"/>
    </row>
    <row r="1479" spans="1:13">
      <c r="A1479" s="16">
        <v>1477</v>
      </c>
      <c r="B1479" s="32"/>
      <c r="C1479" s="33" t="e">
        <f>VLOOKUP(F1479,#REF!,3,0)</f>
        <v>#REF!</v>
      </c>
      <c r="D1479" s="32"/>
      <c r="E1479" s="20" t="e">
        <f>VLOOKUP(F1479,#REF!,4,0)</f>
        <v>#REF!</v>
      </c>
      <c r="F1479" s="20" t="s">
        <v>4208</v>
      </c>
      <c r="G1479" s="34" t="e">
        <f>VLOOKUP(F1479,#REF!,2,0)</f>
        <v>#REF!</v>
      </c>
      <c r="H1479" s="17" t="s">
        <v>0</v>
      </c>
      <c r="I1479" s="26">
        <v>917.4</v>
      </c>
      <c r="J1479" s="26">
        <v>917.4</v>
      </c>
      <c r="K1479" s="16">
        <v>15292012291</v>
      </c>
      <c r="L1479" s="17" t="s">
        <v>5</v>
      </c>
      <c r="M1479" s="27"/>
    </row>
    <row r="1480" spans="1:13">
      <c r="A1480" s="16">
        <v>1478</v>
      </c>
      <c r="B1480" s="32"/>
      <c r="C1480" s="33" t="e">
        <f>VLOOKUP(F1480,#REF!,3,0)</f>
        <v>#REF!</v>
      </c>
      <c r="D1480" s="32"/>
      <c r="E1480" s="19" t="s">
        <v>174</v>
      </c>
      <c r="F1480" s="20" t="s">
        <v>4209</v>
      </c>
      <c r="G1480" s="34" t="e">
        <f>VLOOKUP(F1480,#REF!,2,0)</f>
        <v>#REF!</v>
      </c>
      <c r="H1480" s="17" t="s">
        <v>0</v>
      </c>
      <c r="I1480" s="26">
        <v>273.6</v>
      </c>
      <c r="J1480" s="26">
        <v>273.6</v>
      </c>
      <c r="K1480" s="16">
        <v>15115032799</v>
      </c>
      <c r="L1480" s="17" t="s">
        <v>5</v>
      </c>
      <c r="M1480" s="27"/>
    </row>
    <row r="1481" spans="1:13">
      <c r="A1481" s="16">
        <v>1479</v>
      </c>
      <c r="B1481" s="32"/>
      <c r="C1481" s="33" t="e">
        <f>VLOOKUP(F1481,#REF!,3,0)</f>
        <v>#REF!</v>
      </c>
      <c r="D1481" s="32"/>
      <c r="E1481" s="20" t="e">
        <f>VLOOKUP(F1481,#REF!,4,0)</f>
        <v>#REF!</v>
      </c>
      <c r="F1481" s="20" t="s">
        <v>4210</v>
      </c>
      <c r="G1481" s="34" t="e">
        <f>VLOOKUP(F1481,#REF!,2,0)</f>
        <v>#REF!</v>
      </c>
      <c r="H1481" s="17" t="s">
        <v>0</v>
      </c>
      <c r="I1481" s="26">
        <v>267.6</v>
      </c>
      <c r="J1481" s="26">
        <v>267.6</v>
      </c>
      <c r="K1481" s="16">
        <v>15197089134</v>
      </c>
      <c r="L1481" s="17" t="s">
        <v>5</v>
      </c>
      <c r="M1481" s="27"/>
    </row>
    <row r="1482" spans="1:13">
      <c r="A1482" s="16">
        <v>1480</v>
      </c>
      <c r="B1482" s="35"/>
      <c r="C1482" s="36" t="e">
        <f>VLOOKUP(F1482,#REF!,3,0)</f>
        <v>#REF!</v>
      </c>
      <c r="D1482" s="35"/>
      <c r="E1482" s="19" t="s">
        <v>65</v>
      </c>
      <c r="F1482" s="20" t="s">
        <v>4211</v>
      </c>
      <c r="G1482" s="37" t="e">
        <f>VLOOKUP(F1482,#REF!,2,0)</f>
        <v>#REF!</v>
      </c>
      <c r="H1482" s="17" t="s">
        <v>0</v>
      </c>
      <c r="I1482" s="26">
        <v>3907.51</v>
      </c>
      <c r="J1482" s="26">
        <v>3907.51</v>
      </c>
      <c r="K1482" s="16"/>
      <c r="L1482" s="17" t="s">
        <v>5</v>
      </c>
      <c r="M1482" s="27"/>
    </row>
    <row r="1483" spans="1:13">
      <c r="A1483" s="16">
        <v>1481</v>
      </c>
      <c r="B1483" s="32"/>
      <c r="C1483" s="33" t="e">
        <f>VLOOKUP(F1483,#REF!,3,0)</f>
        <v>#REF!</v>
      </c>
      <c r="D1483" s="32"/>
      <c r="E1483" s="20" t="e">
        <f>VLOOKUP(F1483,#REF!,4,0)</f>
        <v>#REF!</v>
      </c>
      <c r="F1483" s="20" t="s">
        <v>4212</v>
      </c>
      <c r="G1483" s="34" t="e">
        <f>VLOOKUP(F1483,#REF!,2,0)</f>
        <v>#REF!</v>
      </c>
      <c r="H1483" s="17" t="s">
        <v>0</v>
      </c>
      <c r="I1483" s="26">
        <v>1743.36</v>
      </c>
      <c r="J1483" s="26">
        <v>1743.36</v>
      </c>
      <c r="K1483" s="16">
        <v>15675062515</v>
      </c>
      <c r="L1483" s="17" t="s">
        <v>5</v>
      </c>
      <c r="M1483" s="27"/>
    </row>
    <row r="1484" spans="1:13">
      <c r="A1484" s="16">
        <v>1482</v>
      </c>
      <c r="B1484" s="32"/>
      <c r="C1484" s="33" t="e">
        <f>VLOOKUP(F1484,#REF!,3,0)</f>
        <v>#REF!</v>
      </c>
      <c r="D1484" s="32"/>
      <c r="E1484" s="20" t="e">
        <f>VLOOKUP(F1484,#REF!,4,0)</f>
        <v>#REF!</v>
      </c>
      <c r="F1484" s="20" t="s">
        <v>4213</v>
      </c>
      <c r="G1484" s="34" t="e">
        <f>VLOOKUP(F1484,#REF!,2,0)</f>
        <v>#REF!</v>
      </c>
      <c r="H1484" s="17" t="s">
        <v>0</v>
      </c>
      <c r="I1484" s="26">
        <v>407.58</v>
      </c>
      <c r="J1484" s="26">
        <v>407.58</v>
      </c>
      <c r="K1484" s="16">
        <v>4601103</v>
      </c>
      <c r="L1484" s="17" t="s">
        <v>5</v>
      </c>
      <c r="M1484" s="27"/>
    </row>
    <row r="1485" spans="1:13">
      <c r="A1485" s="16">
        <v>1483</v>
      </c>
      <c r="B1485" s="32"/>
      <c r="C1485" s="33" t="e">
        <f>VLOOKUP(F1485,#REF!,3,0)</f>
        <v>#REF!</v>
      </c>
      <c r="D1485" s="32"/>
      <c r="E1485" s="20" t="e">
        <f>VLOOKUP(F1485,#REF!,4,0)</f>
        <v>#REF!</v>
      </c>
      <c r="F1485" s="20" t="s">
        <v>4214</v>
      </c>
      <c r="G1485" s="34" t="e">
        <f>VLOOKUP(F1485,#REF!,2,0)</f>
        <v>#REF!</v>
      </c>
      <c r="H1485" s="17" t="s">
        <v>0</v>
      </c>
      <c r="I1485" s="26">
        <v>299.35</v>
      </c>
      <c r="J1485" s="26">
        <v>299.35</v>
      </c>
      <c r="K1485" s="16">
        <v>13974076140</v>
      </c>
      <c r="L1485" s="17" t="s">
        <v>5</v>
      </c>
      <c r="M1485" s="27"/>
    </row>
    <row r="1486" spans="1:13">
      <c r="A1486" s="16">
        <v>1484</v>
      </c>
      <c r="B1486" s="32"/>
      <c r="C1486" s="33" t="e">
        <f>VLOOKUP(F1486,#REF!,3,0)</f>
        <v>#REF!</v>
      </c>
      <c r="D1486" s="32"/>
      <c r="E1486" s="20" t="e">
        <f>VLOOKUP(F1486,#REF!,4,0)</f>
        <v>#REF!</v>
      </c>
      <c r="F1486" s="20" t="s">
        <v>4215</v>
      </c>
      <c r="G1486" s="34" t="e">
        <f>VLOOKUP(F1486,#REF!,2,0)</f>
        <v>#REF!</v>
      </c>
      <c r="H1486" s="17" t="s">
        <v>0</v>
      </c>
      <c r="I1486" s="26">
        <v>387.3</v>
      </c>
      <c r="J1486" s="26">
        <v>387.3</v>
      </c>
      <c r="K1486" s="16">
        <v>18373084137</v>
      </c>
      <c r="L1486" s="17" t="s">
        <v>5</v>
      </c>
      <c r="M1486" s="27"/>
    </row>
    <row r="1487" spans="1:13">
      <c r="A1487" s="16">
        <v>1485</v>
      </c>
      <c r="B1487" s="32"/>
      <c r="C1487" s="33" t="e">
        <f>VLOOKUP(F1487,#REF!,3,0)</f>
        <v>#REF!</v>
      </c>
      <c r="D1487" s="32"/>
      <c r="E1487" s="20" t="e">
        <f>VLOOKUP(F1487,#REF!,4,0)</f>
        <v>#REF!</v>
      </c>
      <c r="F1487" s="20" t="s">
        <v>4216</v>
      </c>
      <c r="G1487" s="34" t="e">
        <f>VLOOKUP(F1487,#REF!,2,0)</f>
        <v>#REF!</v>
      </c>
      <c r="H1487" s="17" t="s">
        <v>0</v>
      </c>
      <c r="I1487" s="26">
        <v>294.5</v>
      </c>
      <c r="J1487" s="26">
        <v>294.5</v>
      </c>
      <c r="K1487" s="16">
        <v>13278805852</v>
      </c>
      <c r="L1487" s="17" t="s">
        <v>5</v>
      </c>
      <c r="M1487" s="27"/>
    </row>
    <row r="1488" spans="1:13">
      <c r="A1488" s="16">
        <v>1486</v>
      </c>
      <c r="B1488" s="32"/>
      <c r="C1488" s="33" t="e">
        <f>VLOOKUP(F1488,#REF!,3,0)</f>
        <v>#REF!</v>
      </c>
      <c r="D1488" s="32"/>
      <c r="E1488" s="20" t="e">
        <f>VLOOKUP(F1488,#REF!,4,0)</f>
        <v>#REF!</v>
      </c>
      <c r="F1488" s="20" t="s">
        <v>4217</v>
      </c>
      <c r="G1488" s="34" t="e">
        <f>VLOOKUP(F1488,#REF!,2,0)</f>
        <v>#REF!</v>
      </c>
      <c r="H1488" s="17" t="s">
        <v>0</v>
      </c>
      <c r="I1488" s="26">
        <v>628.5</v>
      </c>
      <c r="J1488" s="26">
        <v>628.5</v>
      </c>
      <c r="K1488" s="16">
        <v>13574030826</v>
      </c>
      <c r="L1488" s="17" t="s">
        <v>5</v>
      </c>
      <c r="M1488" s="27"/>
    </row>
    <row r="1489" spans="1:13">
      <c r="A1489" s="16">
        <v>1487</v>
      </c>
      <c r="B1489" s="32"/>
      <c r="C1489" s="33" t="e">
        <f>VLOOKUP(F1489,#REF!,3,0)</f>
        <v>#REF!</v>
      </c>
      <c r="D1489" s="32"/>
      <c r="E1489" s="20" t="e">
        <f>VLOOKUP(F1489,#REF!,4,0)</f>
        <v>#REF!</v>
      </c>
      <c r="F1489" s="20" t="s">
        <v>4218</v>
      </c>
      <c r="G1489" s="34" t="e">
        <f>VLOOKUP(F1489,#REF!,2,0)</f>
        <v>#REF!</v>
      </c>
      <c r="H1489" s="17" t="s">
        <v>0</v>
      </c>
      <c r="I1489" s="26">
        <v>990.28</v>
      </c>
      <c r="J1489" s="26">
        <v>990.28</v>
      </c>
      <c r="K1489" s="16">
        <v>15197092751</v>
      </c>
      <c r="L1489" s="17" t="s">
        <v>5</v>
      </c>
      <c r="M1489" s="27"/>
    </row>
    <row r="1490" spans="1:13">
      <c r="A1490" s="16">
        <v>1488</v>
      </c>
      <c r="B1490" s="32"/>
      <c r="C1490" s="33" t="e">
        <f>VLOOKUP(F1490,#REF!,3,0)</f>
        <v>#REF!</v>
      </c>
      <c r="D1490" s="32"/>
      <c r="E1490" s="20" t="s">
        <v>45</v>
      </c>
      <c r="F1490" s="20" t="s">
        <v>4219</v>
      </c>
      <c r="G1490" s="34" t="e">
        <f>VLOOKUP(F1490,#REF!,2,0)</f>
        <v>#REF!</v>
      </c>
      <c r="H1490" s="17" t="s">
        <v>0</v>
      </c>
      <c r="I1490" s="26">
        <v>101</v>
      </c>
      <c r="J1490" s="26">
        <v>101</v>
      </c>
      <c r="K1490" s="16">
        <v>13407303867</v>
      </c>
      <c r="L1490" s="17" t="s">
        <v>5</v>
      </c>
      <c r="M1490" s="27"/>
    </row>
    <row r="1491" spans="1:13">
      <c r="A1491" s="16">
        <v>1489</v>
      </c>
      <c r="B1491" s="32"/>
      <c r="C1491" s="33" t="e">
        <f>VLOOKUP(F1491,#REF!,3,0)</f>
        <v>#REF!</v>
      </c>
      <c r="D1491" s="32"/>
      <c r="E1491" s="20" t="e">
        <f>VLOOKUP(F1491,#REF!,4,0)</f>
        <v>#REF!</v>
      </c>
      <c r="F1491" s="20" t="s">
        <v>4220</v>
      </c>
      <c r="G1491" s="34" t="e">
        <f>VLOOKUP(F1491,#REF!,2,0)</f>
        <v>#REF!</v>
      </c>
      <c r="H1491" s="17" t="s">
        <v>0</v>
      </c>
      <c r="I1491" s="26">
        <v>1242.22</v>
      </c>
      <c r="J1491" s="26">
        <v>1242.22</v>
      </c>
      <c r="K1491" s="16">
        <v>15607400537</v>
      </c>
      <c r="L1491" s="17" t="s">
        <v>5</v>
      </c>
      <c r="M1491" s="27"/>
    </row>
    <row r="1492" spans="1:13">
      <c r="A1492" s="16">
        <v>1490</v>
      </c>
      <c r="B1492" s="32"/>
      <c r="C1492" s="33" t="e">
        <f>VLOOKUP(F1492,#REF!,3,0)</f>
        <v>#REF!</v>
      </c>
      <c r="D1492" s="32"/>
      <c r="E1492" s="20" t="e">
        <f>VLOOKUP(F1492,#REF!,4,0)</f>
        <v>#REF!</v>
      </c>
      <c r="F1492" s="20" t="s">
        <v>4221</v>
      </c>
      <c r="G1492" s="34" t="e">
        <f>VLOOKUP(F1492,#REF!,2,0)</f>
        <v>#REF!</v>
      </c>
      <c r="H1492" s="17" t="s">
        <v>0</v>
      </c>
      <c r="I1492" s="26">
        <v>1647.92</v>
      </c>
      <c r="J1492" s="26">
        <v>1647.92</v>
      </c>
      <c r="K1492" s="16">
        <v>15074036233</v>
      </c>
      <c r="L1492" s="17" t="s">
        <v>5</v>
      </c>
      <c r="M1492" s="27"/>
    </row>
    <row r="1493" spans="1:13">
      <c r="A1493" s="16">
        <v>1491</v>
      </c>
      <c r="B1493" s="32"/>
      <c r="C1493" s="33" t="e">
        <f>VLOOKUP(F1493,#REF!,3,0)</f>
        <v>#REF!</v>
      </c>
      <c r="D1493" s="32"/>
      <c r="E1493" s="20" t="e">
        <f>VLOOKUP(F1493,#REF!,4,0)</f>
        <v>#REF!</v>
      </c>
      <c r="F1493" s="20" t="s">
        <v>4222</v>
      </c>
      <c r="G1493" s="34" t="e">
        <f>VLOOKUP(F1493,#REF!,2,0)</f>
        <v>#REF!</v>
      </c>
      <c r="H1493" s="17" t="s">
        <v>0</v>
      </c>
      <c r="I1493" s="26">
        <v>141.63</v>
      </c>
      <c r="J1493" s="26">
        <v>141.63</v>
      </c>
      <c r="K1493" s="16">
        <v>13762787230</v>
      </c>
      <c r="L1493" s="17" t="s">
        <v>5</v>
      </c>
      <c r="M1493" s="27"/>
    </row>
    <row r="1494" spans="1:13">
      <c r="A1494" s="16">
        <v>1492</v>
      </c>
      <c r="B1494" s="32"/>
      <c r="C1494" s="33" t="e">
        <f>VLOOKUP(F1494,#REF!,3,0)</f>
        <v>#REF!</v>
      </c>
      <c r="D1494" s="32"/>
      <c r="E1494" s="20" t="e">
        <f>VLOOKUP(F1494,#REF!,4,0)</f>
        <v>#REF!</v>
      </c>
      <c r="F1494" s="20" t="s">
        <v>4223</v>
      </c>
      <c r="G1494" s="34" t="e">
        <f>VLOOKUP(F1494,#REF!,2,0)</f>
        <v>#REF!</v>
      </c>
      <c r="H1494" s="17" t="s">
        <v>0</v>
      </c>
      <c r="I1494" s="26">
        <v>1786.76</v>
      </c>
      <c r="J1494" s="26">
        <v>1786.76</v>
      </c>
      <c r="K1494" s="16">
        <v>13974074720</v>
      </c>
      <c r="L1494" s="17" t="s">
        <v>5</v>
      </c>
      <c r="M1494" s="27"/>
    </row>
    <row r="1495" spans="1:13">
      <c r="A1495" s="16">
        <v>1493</v>
      </c>
      <c r="B1495" s="32"/>
      <c r="C1495" s="33" t="e">
        <f>VLOOKUP(F1495,#REF!,3,0)</f>
        <v>#REF!</v>
      </c>
      <c r="D1495" s="32"/>
      <c r="E1495" s="20" t="e">
        <f>VLOOKUP(F1495,#REF!,4,0)</f>
        <v>#REF!</v>
      </c>
      <c r="F1495" s="20" t="s">
        <v>4224</v>
      </c>
      <c r="G1495" s="34" t="e">
        <f>VLOOKUP(F1495,#REF!,2,0)</f>
        <v>#REF!</v>
      </c>
      <c r="H1495" s="17" t="s">
        <v>0</v>
      </c>
      <c r="I1495" s="26">
        <v>432</v>
      </c>
      <c r="J1495" s="26">
        <v>432</v>
      </c>
      <c r="K1495" s="16">
        <v>13874040346</v>
      </c>
      <c r="L1495" s="17" t="s">
        <v>5</v>
      </c>
      <c r="M1495" s="27"/>
    </row>
    <row r="1496" spans="1:13">
      <c r="A1496" s="16">
        <v>1494</v>
      </c>
      <c r="B1496" s="32"/>
      <c r="C1496" s="33" t="e">
        <f>VLOOKUP(F1496,#REF!,3,0)</f>
        <v>#REF!</v>
      </c>
      <c r="D1496" s="32"/>
      <c r="E1496" s="20" t="e">
        <f>VLOOKUP(F1496,#REF!,4,0)</f>
        <v>#REF!</v>
      </c>
      <c r="F1496" s="20" t="s">
        <v>4225</v>
      </c>
      <c r="G1496" s="34" t="e">
        <f>VLOOKUP(F1496,#REF!,2,0)</f>
        <v>#REF!</v>
      </c>
      <c r="H1496" s="17" t="s">
        <v>0</v>
      </c>
      <c r="I1496" s="26">
        <v>577.62</v>
      </c>
      <c r="J1496" s="26">
        <v>577.62</v>
      </c>
      <c r="K1496" s="16">
        <v>15773081872</v>
      </c>
      <c r="L1496" s="17" t="s">
        <v>5</v>
      </c>
      <c r="M1496" s="27"/>
    </row>
    <row r="1497" spans="1:13">
      <c r="A1497" s="16">
        <v>1495</v>
      </c>
      <c r="B1497" s="35"/>
      <c r="C1497" s="36" t="e">
        <f>VLOOKUP(F1497,#REF!,3,0)</f>
        <v>#REF!</v>
      </c>
      <c r="D1497" s="35"/>
      <c r="E1497" s="19" t="s">
        <v>65</v>
      </c>
      <c r="F1497" s="20" t="s">
        <v>4226</v>
      </c>
      <c r="G1497" s="37" t="e">
        <f>VLOOKUP(F1497,#REF!,2,0)</f>
        <v>#REF!</v>
      </c>
      <c r="H1497" s="17" t="s">
        <v>0</v>
      </c>
      <c r="I1497" s="26">
        <v>5599.86</v>
      </c>
      <c r="J1497" s="26">
        <v>5599.86</v>
      </c>
      <c r="K1497" s="16"/>
      <c r="L1497" s="17" t="s">
        <v>5</v>
      </c>
      <c r="M1497" s="27"/>
    </row>
    <row r="1498" spans="1:13">
      <c r="A1498" s="16">
        <v>1496</v>
      </c>
      <c r="B1498" s="32"/>
      <c r="C1498" s="33" t="e">
        <f>VLOOKUP(F1498,#REF!,3,0)</f>
        <v>#REF!</v>
      </c>
      <c r="D1498" s="32"/>
      <c r="E1498" s="20" t="e">
        <f>VLOOKUP(F1498,#REF!,4,0)</f>
        <v>#REF!</v>
      </c>
      <c r="F1498" s="20" t="s">
        <v>4227</v>
      </c>
      <c r="G1498" s="34" t="e">
        <f>VLOOKUP(F1498,#REF!,2,0)</f>
        <v>#REF!</v>
      </c>
      <c r="H1498" s="17" t="s">
        <v>0</v>
      </c>
      <c r="I1498" s="26">
        <v>158</v>
      </c>
      <c r="J1498" s="26">
        <v>158</v>
      </c>
      <c r="K1498" s="16">
        <v>13574028241</v>
      </c>
      <c r="L1498" s="17" t="s">
        <v>5</v>
      </c>
      <c r="M1498" s="27"/>
    </row>
    <row r="1499" spans="1:13">
      <c r="A1499" s="16">
        <v>1497</v>
      </c>
      <c r="B1499" s="32"/>
      <c r="C1499" s="33" t="e">
        <f>VLOOKUP(F1499,#REF!,3,0)</f>
        <v>#REF!</v>
      </c>
      <c r="D1499" s="32"/>
      <c r="E1499" s="20" t="e">
        <f>VLOOKUP(F1499,#REF!,4,0)</f>
        <v>#REF!</v>
      </c>
      <c r="F1499" s="20" t="s">
        <v>4228</v>
      </c>
      <c r="G1499" s="34" t="e">
        <f>VLOOKUP(F1499,#REF!,2,0)</f>
        <v>#REF!</v>
      </c>
      <c r="H1499" s="17" t="s">
        <v>0</v>
      </c>
      <c r="I1499" s="26">
        <v>20.4</v>
      </c>
      <c r="J1499" s="26">
        <v>20.4</v>
      </c>
      <c r="K1499" s="16">
        <v>15873069273</v>
      </c>
      <c r="L1499" s="17" t="s">
        <v>5</v>
      </c>
      <c r="M1499" s="27"/>
    </row>
    <row r="1500" spans="1:13">
      <c r="A1500" s="16">
        <v>1498</v>
      </c>
      <c r="B1500" s="32"/>
      <c r="C1500" s="33" t="e">
        <f>VLOOKUP(F1500,#REF!,3,0)</f>
        <v>#REF!</v>
      </c>
      <c r="D1500" s="32"/>
      <c r="E1500" s="20" t="e">
        <f>VLOOKUP(F1500,#REF!,4,0)</f>
        <v>#REF!</v>
      </c>
      <c r="F1500" s="20" t="s">
        <v>4229</v>
      </c>
      <c r="G1500" s="34" t="e">
        <f>VLOOKUP(F1500,#REF!,2,0)</f>
        <v>#REF!</v>
      </c>
      <c r="H1500" s="17" t="s">
        <v>0</v>
      </c>
      <c r="I1500" s="26">
        <v>686.8</v>
      </c>
      <c r="J1500" s="26">
        <v>686.8</v>
      </c>
      <c r="K1500" s="16">
        <v>18873089311</v>
      </c>
      <c r="L1500" s="17" t="s">
        <v>5</v>
      </c>
      <c r="M1500" s="27"/>
    </row>
    <row r="1501" spans="1:13">
      <c r="A1501" s="16">
        <v>1499</v>
      </c>
      <c r="B1501" s="32"/>
      <c r="C1501" s="33" t="e">
        <f>VLOOKUP(F1501,#REF!,3,0)</f>
        <v>#REF!</v>
      </c>
      <c r="D1501" s="32"/>
      <c r="E1501" s="19" t="s">
        <v>129</v>
      </c>
      <c r="F1501" s="20" t="s">
        <v>4230</v>
      </c>
      <c r="G1501" s="34" t="e">
        <f>VLOOKUP(F1501,#REF!,2,0)</f>
        <v>#REF!</v>
      </c>
      <c r="H1501" s="17" t="s">
        <v>0</v>
      </c>
      <c r="I1501" s="26">
        <v>685.06</v>
      </c>
      <c r="J1501" s="26">
        <v>685.06</v>
      </c>
      <c r="K1501" s="16">
        <v>13487798134</v>
      </c>
      <c r="L1501" s="17" t="s">
        <v>5</v>
      </c>
      <c r="M1501" s="27"/>
    </row>
    <row r="1502" spans="1:13">
      <c r="A1502" s="16">
        <v>1500</v>
      </c>
      <c r="B1502" s="32"/>
      <c r="C1502" s="33" t="e">
        <f>VLOOKUP(F1502,#REF!,3,0)</f>
        <v>#REF!</v>
      </c>
      <c r="D1502" s="32"/>
      <c r="E1502" s="19" t="s">
        <v>174</v>
      </c>
      <c r="F1502" s="20" t="s">
        <v>4231</v>
      </c>
      <c r="G1502" s="34" t="e">
        <f>VLOOKUP(F1502,#REF!,2,0)</f>
        <v>#REF!</v>
      </c>
      <c r="H1502" s="17" t="s">
        <v>0</v>
      </c>
      <c r="I1502" s="26">
        <v>680.62</v>
      </c>
      <c r="J1502" s="26">
        <v>680.62</v>
      </c>
      <c r="K1502" s="16">
        <v>15197089749</v>
      </c>
      <c r="L1502" s="17" t="s">
        <v>5</v>
      </c>
      <c r="M1502" s="27"/>
    </row>
    <row r="1503" spans="1:13">
      <c r="A1503" s="16">
        <v>1501</v>
      </c>
      <c r="B1503" s="32"/>
      <c r="C1503" s="33" t="e">
        <f>VLOOKUP(F1503,#REF!,3,0)</f>
        <v>#REF!</v>
      </c>
      <c r="D1503" s="32"/>
      <c r="E1503" s="20" t="e">
        <f>VLOOKUP(F1503,#REF!,4,0)</f>
        <v>#REF!</v>
      </c>
      <c r="F1503" s="20" t="s">
        <v>4232</v>
      </c>
      <c r="G1503" s="34" t="e">
        <f>VLOOKUP(F1503,#REF!,2,0)</f>
        <v>#REF!</v>
      </c>
      <c r="H1503" s="17" t="s">
        <v>0</v>
      </c>
      <c r="I1503" s="26">
        <v>1859.15</v>
      </c>
      <c r="J1503" s="26">
        <v>1859.15</v>
      </c>
      <c r="K1503" s="16">
        <v>15197092751</v>
      </c>
      <c r="L1503" s="17" t="s">
        <v>5</v>
      </c>
      <c r="M1503" s="27"/>
    </row>
    <row r="1504" spans="1:13">
      <c r="A1504" s="16">
        <v>1502</v>
      </c>
      <c r="B1504" s="32"/>
      <c r="C1504" s="33" t="e">
        <f>VLOOKUP(F1504,#REF!,3,0)</f>
        <v>#REF!</v>
      </c>
      <c r="D1504" s="32"/>
      <c r="E1504" s="19" t="s">
        <v>174</v>
      </c>
      <c r="F1504" s="20" t="s">
        <v>4233</v>
      </c>
      <c r="G1504" s="34" t="e">
        <f>VLOOKUP(F1504,#REF!,2,0)</f>
        <v>#REF!</v>
      </c>
      <c r="H1504" s="17" t="s">
        <v>0</v>
      </c>
      <c r="I1504" s="26">
        <v>1102.26</v>
      </c>
      <c r="J1504" s="26">
        <v>1102.26</v>
      </c>
      <c r="K1504" s="16">
        <v>15842860791</v>
      </c>
      <c r="L1504" s="17" t="s">
        <v>5</v>
      </c>
      <c r="M1504" s="27"/>
    </row>
    <row r="1505" spans="1:13">
      <c r="A1505" s="16">
        <v>1503</v>
      </c>
      <c r="B1505" s="32"/>
      <c r="C1505" s="33" t="e">
        <f>VLOOKUP(F1505,#REF!,3,0)</f>
        <v>#REF!</v>
      </c>
      <c r="D1505" s="32"/>
      <c r="E1505" s="20" t="e">
        <f>VLOOKUP(F1505,#REF!,4,0)</f>
        <v>#REF!</v>
      </c>
      <c r="F1505" s="20" t="s">
        <v>4234</v>
      </c>
      <c r="G1505" s="34" t="e">
        <f>VLOOKUP(F1505,#REF!,2,0)</f>
        <v>#REF!</v>
      </c>
      <c r="H1505" s="17" t="s">
        <v>0</v>
      </c>
      <c r="I1505" s="26">
        <v>273.7</v>
      </c>
      <c r="J1505" s="26">
        <v>273.7</v>
      </c>
      <c r="K1505" s="16">
        <v>19100788695</v>
      </c>
      <c r="L1505" s="17" t="s">
        <v>5</v>
      </c>
      <c r="M1505" s="27"/>
    </row>
    <row r="1506" spans="1:13">
      <c r="A1506" s="16">
        <v>1504</v>
      </c>
      <c r="B1506" s="32"/>
      <c r="C1506" s="33" t="e">
        <f>VLOOKUP(F1506,#REF!,3,0)</f>
        <v>#REF!</v>
      </c>
      <c r="D1506" s="32"/>
      <c r="E1506" s="19" t="s">
        <v>55</v>
      </c>
      <c r="F1506" s="20" t="s">
        <v>4235</v>
      </c>
      <c r="G1506" s="34" t="e">
        <f>VLOOKUP(F1506,#REF!,2,0)</f>
        <v>#REF!</v>
      </c>
      <c r="H1506" s="17" t="s">
        <v>0</v>
      </c>
      <c r="I1506" s="26">
        <v>645.9</v>
      </c>
      <c r="J1506" s="26">
        <v>645.9</v>
      </c>
      <c r="K1506" s="16">
        <v>17716729507</v>
      </c>
      <c r="L1506" s="17" t="s">
        <v>5</v>
      </c>
      <c r="M1506" s="27"/>
    </row>
    <row r="1507" spans="1:13">
      <c r="A1507" s="16">
        <v>1505</v>
      </c>
      <c r="B1507" s="32"/>
      <c r="C1507" s="33" t="e">
        <f>VLOOKUP(F1507,#REF!,3,0)</f>
        <v>#REF!</v>
      </c>
      <c r="D1507" s="32"/>
      <c r="E1507" s="20" t="e">
        <f>VLOOKUP(F1507,#REF!,4,0)</f>
        <v>#REF!</v>
      </c>
      <c r="F1507" s="20" t="s">
        <v>4236</v>
      </c>
      <c r="G1507" s="34" t="e">
        <f>VLOOKUP(F1507,#REF!,2,0)</f>
        <v>#REF!</v>
      </c>
      <c r="H1507" s="17" t="s">
        <v>0</v>
      </c>
      <c r="I1507" s="26">
        <v>50</v>
      </c>
      <c r="J1507" s="26">
        <v>50</v>
      </c>
      <c r="K1507" s="16">
        <v>15873039975</v>
      </c>
      <c r="L1507" s="17" t="s">
        <v>5</v>
      </c>
      <c r="M1507" s="27"/>
    </row>
    <row r="1508" spans="1:13">
      <c r="A1508" s="16">
        <v>1506</v>
      </c>
      <c r="B1508" s="32"/>
      <c r="C1508" s="33" t="e">
        <f>VLOOKUP(F1508,#REF!,3,0)</f>
        <v>#REF!</v>
      </c>
      <c r="D1508" s="32"/>
      <c r="E1508" s="20" t="e">
        <f>VLOOKUP(F1508,#REF!,4,0)</f>
        <v>#REF!</v>
      </c>
      <c r="F1508" s="20" t="s">
        <v>4237</v>
      </c>
      <c r="G1508" s="34" t="e">
        <f>VLOOKUP(F1508,#REF!,2,0)</f>
        <v>#REF!</v>
      </c>
      <c r="H1508" s="17" t="s">
        <v>0</v>
      </c>
      <c r="I1508" s="26">
        <v>1467.62</v>
      </c>
      <c r="J1508" s="26">
        <v>1467.62</v>
      </c>
      <c r="K1508" s="16">
        <v>15074031419</v>
      </c>
      <c r="L1508" s="17" t="s">
        <v>5</v>
      </c>
      <c r="M1508" s="27"/>
    </row>
    <row r="1509" spans="1:13">
      <c r="A1509" s="16">
        <v>1507</v>
      </c>
      <c r="B1509" s="32"/>
      <c r="C1509" s="33" t="e">
        <f>VLOOKUP(F1509,#REF!,3,0)</f>
        <v>#REF!</v>
      </c>
      <c r="D1509" s="32"/>
      <c r="E1509" s="20" t="e">
        <f>VLOOKUP(F1509,#REF!,4,0)</f>
        <v>#REF!</v>
      </c>
      <c r="F1509" s="20" t="s">
        <v>4238</v>
      </c>
      <c r="G1509" s="34" t="e">
        <f>VLOOKUP(F1509,#REF!,2,0)</f>
        <v>#REF!</v>
      </c>
      <c r="H1509" s="17" t="s">
        <v>0</v>
      </c>
      <c r="I1509" s="26">
        <v>508.32</v>
      </c>
      <c r="J1509" s="26">
        <v>508.32</v>
      </c>
      <c r="K1509" s="16">
        <v>17872023319</v>
      </c>
      <c r="L1509" s="17" t="s">
        <v>5</v>
      </c>
      <c r="M1509" s="27"/>
    </row>
    <row r="1510" spans="1:13">
      <c r="A1510" s="16">
        <v>1508</v>
      </c>
      <c r="B1510" s="32"/>
      <c r="C1510" s="33" t="e">
        <f>VLOOKUP(F1510,#REF!,3,0)</f>
        <v>#REF!</v>
      </c>
      <c r="D1510" s="32"/>
      <c r="E1510" s="20" t="e">
        <f>VLOOKUP(F1510,#REF!,4,0)</f>
        <v>#REF!</v>
      </c>
      <c r="F1510" s="20" t="s">
        <v>4239</v>
      </c>
      <c r="G1510" s="34" t="e">
        <f>VLOOKUP(F1510,#REF!,2,0)</f>
        <v>#REF!</v>
      </c>
      <c r="H1510" s="17" t="s">
        <v>0</v>
      </c>
      <c r="I1510" s="26">
        <v>377.4</v>
      </c>
      <c r="J1510" s="26">
        <v>377.4</v>
      </c>
      <c r="K1510" s="16">
        <v>16680081965</v>
      </c>
      <c r="L1510" s="17" t="s">
        <v>5</v>
      </c>
      <c r="M1510" s="27"/>
    </row>
    <row r="1511" spans="1:13">
      <c r="A1511" s="16">
        <v>1509</v>
      </c>
      <c r="B1511" s="32"/>
      <c r="C1511" s="33" t="e">
        <f>VLOOKUP(F1511,#REF!,3,0)</f>
        <v>#REF!</v>
      </c>
      <c r="D1511" s="32"/>
      <c r="E1511" s="20" t="e">
        <f>VLOOKUP(F1511,#REF!,4,0)</f>
        <v>#REF!</v>
      </c>
      <c r="F1511" s="20" t="s">
        <v>4240</v>
      </c>
      <c r="G1511" s="34" t="e">
        <f>VLOOKUP(F1511,#REF!,2,0)</f>
        <v>#REF!</v>
      </c>
      <c r="H1511" s="17" t="s">
        <v>0</v>
      </c>
      <c r="I1511" s="26">
        <v>1398.14</v>
      </c>
      <c r="J1511" s="26">
        <v>1398.14</v>
      </c>
      <c r="K1511" s="16">
        <v>15873063213</v>
      </c>
      <c r="L1511" s="17" t="s">
        <v>5</v>
      </c>
      <c r="M1511" s="27"/>
    </row>
    <row r="1512" spans="1:13">
      <c r="A1512" s="16">
        <v>1510</v>
      </c>
      <c r="B1512" s="32"/>
      <c r="C1512" s="33" t="e">
        <f>VLOOKUP(F1512,#REF!,3,0)</f>
        <v>#REF!</v>
      </c>
      <c r="D1512" s="32"/>
      <c r="E1512" s="19" t="s">
        <v>55</v>
      </c>
      <c r="F1512" s="20" t="s">
        <v>4241</v>
      </c>
      <c r="G1512" s="34" t="e">
        <f>VLOOKUP(F1512,#REF!,2,0)</f>
        <v>#REF!</v>
      </c>
      <c r="H1512" s="17" t="s">
        <v>0</v>
      </c>
      <c r="I1512" s="26">
        <v>798.3</v>
      </c>
      <c r="J1512" s="26">
        <v>798.3</v>
      </c>
      <c r="K1512" s="16">
        <v>18390033865</v>
      </c>
      <c r="L1512" s="17" t="s">
        <v>5</v>
      </c>
      <c r="M1512" s="27"/>
    </row>
    <row r="1513" spans="1:13">
      <c r="A1513" s="16">
        <v>1511</v>
      </c>
      <c r="B1513" s="32"/>
      <c r="C1513" s="33" t="e">
        <f>VLOOKUP(F1513,#REF!,3,0)</f>
        <v>#REF!</v>
      </c>
      <c r="D1513" s="32"/>
      <c r="E1513" s="20" t="e">
        <f>VLOOKUP(F1513,#REF!,4,0)</f>
        <v>#REF!</v>
      </c>
      <c r="F1513" s="20" t="s">
        <v>4242</v>
      </c>
      <c r="G1513" s="34" t="e">
        <f>VLOOKUP(F1513,#REF!,2,0)</f>
        <v>#REF!</v>
      </c>
      <c r="H1513" s="17" t="s">
        <v>0</v>
      </c>
      <c r="I1513" s="26">
        <v>1066.8</v>
      </c>
      <c r="J1513" s="26">
        <v>1066.8</v>
      </c>
      <c r="K1513" s="16">
        <v>13874040669</v>
      </c>
      <c r="L1513" s="17" t="s">
        <v>5</v>
      </c>
      <c r="M1513" s="27"/>
    </row>
    <row r="1514" spans="1:13">
      <c r="A1514" s="16">
        <v>1512</v>
      </c>
      <c r="B1514" s="35"/>
      <c r="C1514" s="36" t="e">
        <f>VLOOKUP(F1514,#REF!,3,0)</f>
        <v>#REF!</v>
      </c>
      <c r="D1514" s="35"/>
      <c r="E1514" s="19" t="s">
        <v>65</v>
      </c>
      <c r="F1514" s="20" t="s">
        <v>4243</v>
      </c>
      <c r="G1514" s="37" t="e">
        <f>VLOOKUP(F1514,#REF!,2,0)</f>
        <v>#REF!</v>
      </c>
      <c r="H1514" s="17" t="s">
        <v>0</v>
      </c>
      <c r="I1514" s="26">
        <v>1887</v>
      </c>
      <c r="J1514" s="26">
        <v>1887</v>
      </c>
      <c r="K1514" s="16"/>
      <c r="L1514" s="17" t="s">
        <v>5</v>
      </c>
      <c r="M1514" s="27"/>
    </row>
    <row r="1515" spans="1:13">
      <c r="A1515" s="16">
        <v>1513</v>
      </c>
      <c r="B1515" s="32"/>
      <c r="C1515" s="33" t="e">
        <f>VLOOKUP(F1515,#REF!,3,0)</f>
        <v>#REF!</v>
      </c>
      <c r="D1515" s="32"/>
      <c r="E1515" s="20" t="e">
        <f>VLOOKUP(F1515,#REF!,4,0)</f>
        <v>#REF!</v>
      </c>
      <c r="F1515" s="20" t="s">
        <v>4244</v>
      </c>
      <c r="G1515" s="34" t="e">
        <f>VLOOKUP(F1515,#REF!,2,0)</f>
        <v>#REF!</v>
      </c>
      <c r="H1515" s="17" t="s">
        <v>0</v>
      </c>
      <c r="I1515" s="26">
        <v>147.8</v>
      </c>
      <c r="J1515" s="26">
        <v>147.8</v>
      </c>
      <c r="K1515" s="16">
        <v>18692165790</v>
      </c>
      <c r="L1515" s="17" t="s">
        <v>5</v>
      </c>
      <c r="M1515" s="27"/>
    </row>
    <row r="1516" spans="1:13">
      <c r="A1516" s="16">
        <v>1514</v>
      </c>
      <c r="B1516" s="32"/>
      <c r="C1516" s="33" t="e">
        <f>VLOOKUP(F1516,#REF!,3,0)</f>
        <v>#REF!</v>
      </c>
      <c r="D1516" s="32"/>
      <c r="E1516" s="20" t="e">
        <f>VLOOKUP(F1516,#REF!,4,0)</f>
        <v>#REF!</v>
      </c>
      <c r="F1516" s="20" t="s">
        <v>4245</v>
      </c>
      <c r="G1516" s="34" t="e">
        <f>VLOOKUP(F1516,#REF!,2,0)</f>
        <v>#REF!</v>
      </c>
      <c r="H1516" s="17" t="s">
        <v>0</v>
      </c>
      <c r="I1516" s="26">
        <v>244.8</v>
      </c>
      <c r="J1516" s="26">
        <v>244.8</v>
      </c>
      <c r="K1516" s="16">
        <v>13713066719</v>
      </c>
      <c r="L1516" s="17" t="s">
        <v>5</v>
      </c>
      <c r="M1516" s="27"/>
    </row>
    <row r="1517" spans="1:13">
      <c r="A1517" s="16">
        <v>1515</v>
      </c>
      <c r="B1517" s="32"/>
      <c r="C1517" s="33" t="e">
        <f>VLOOKUP(F1517,#REF!,3,0)</f>
        <v>#REF!</v>
      </c>
      <c r="D1517" s="32"/>
      <c r="E1517" s="20" t="e">
        <f>VLOOKUP(F1517,#REF!,4,0)</f>
        <v>#REF!</v>
      </c>
      <c r="F1517" s="20" t="s">
        <v>4246</v>
      </c>
      <c r="G1517" s="34" t="e">
        <f>VLOOKUP(F1517,#REF!,2,0)</f>
        <v>#REF!</v>
      </c>
      <c r="H1517" s="17" t="s">
        <v>0</v>
      </c>
      <c r="I1517" s="26">
        <v>287.76</v>
      </c>
      <c r="J1517" s="26">
        <v>287.76</v>
      </c>
      <c r="K1517" s="16">
        <v>4215483</v>
      </c>
      <c r="L1517" s="17" t="s">
        <v>5</v>
      </c>
      <c r="M1517" s="27"/>
    </row>
    <row r="1518" spans="1:13">
      <c r="A1518" s="16">
        <v>1516</v>
      </c>
      <c r="B1518" s="32"/>
      <c r="C1518" s="33" t="e">
        <f>VLOOKUP(F1518,#REF!,3,0)</f>
        <v>#REF!</v>
      </c>
      <c r="D1518" s="32"/>
      <c r="E1518" s="19" t="s">
        <v>55</v>
      </c>
      <c r="F1518" s="20" t="s">
        <v>4247</v>
      </c>
      <c r="G1518" s="34" t="e">
        <f>VLOOKUP(F1518,#REF!,2,0)</f>
        <v>#REF!</v>
      </c>
      <c r="H1518" s="17" t="s">
        <v>0</v>
      </c>
      <c r="I1518" s="26">
        <v>1348.69</v>
      </c>
      <c r="J1518" s="26">
        <v>1348.69</v>
      </c>
      <c r="K1518" s="16">
        <v>18390033362</v>
      </c>
      <c r="L1518" s="17" t="s">
        <v>5</v>
      </c>
      <c r="M1518" s="27"/>
    </row>
    <row r="1519" spans="1:13">
      <c r="A1519" s="16">
        <v>1517</v>
      </c>
      <c r="B1519" s="32"/>
      <c r="C1519" s="33" t="e">
        <f>VLOOKUP(F1519,#REF!,3,0)</f>
        <v>#REF!</v>
      </c>
      <c r="D1519" s="32"/>
      <c r="E1519" s="20" t="e">
        <f>VLOOKUP(F1519,#REF!,4,0)</f>
        <v>#REF!</v>
      </c>
      <c r="F1519" s="20" t="s">
        <v>4248</v>
      </c>
      <c r="G1519" s="34" t="e">
        <f>VLOOKUP(F1519,#REF!,2,0)</f>
        <v>#REF!</v>
      </c>
      <c r="H1519" s="17" t="s">
        <v>0</v>
      </c>
      <c r="I1519" s="26">
        <v>924.4</v>
      </c>
      <c r="J1519" s="26">
        <v>924.4</v>
      </c>
      <c r="K1519" s="16">
        <v>18673403145</v>
      </c>
      <c r="L1519" s="17" t="s">
        <v>5</v>
      </c>
      <c r="M1519" s="27"/>
    </row>
    <row r="1520" spans="1:13">
      <c r="A1520" s="16">
        <v>1518</v>
      </c>
      <c r="B1520" s="32"/>
      <c r="C1520" s="33" t="e">
        <f>VLOOKUP(F1520,#REF!,3,0)</f>
        <v>#REF!</v>
      </c>
      <c r="D1520" s="32"/>
      <c r="E1520" s="20" t="e">
        <f>VLOOKUP(F1520,#REF!,4,0)</f>
        <v>#REF!</v>
      </c>
      <c r="F1520" s="20" t="s">
        <v>4249</v>
      </c>
      <c r="G1520" s="34" t="e">
        <f>VLOOKUP(F1520,#REF!,2,0)</f>
        <v>#REF!</v>
      </c>
      <c r="H1520" s="17" t="s">
        <v>0</v>
      </c>
      <c r="I1520" s="26">
        <v>403.38</v>
      </c>
      <c r="J1520" s="26">
        <v>403.38</v>
      </c>
      <c r="K1520" s="16">
        <v>18672711165</v>
      </c>
      <c r="L1520" s="17" t="s">
        <v>5</v>
      </c>
      <c r="M1520" s="27"/>
    </row>
    <row r="1521" spans="1:13">
      <c r="A1521" s="16">
        <v>1519</v>
      </c>
      <c r="B1521" s="32"/>
      <c r="C1521" s="33" t="e">
        <f>VLOOKUP(F1521,#REF!,3,0)</f>
        <v>#REF!</v>
      </c>
      <c r="D1521" s="32"/>
      <c r="E1521" s="20" t="e">
        <f>VLOOKUP(F1521,#REF!,4,0)</f>
        <v>#REF!</v>
      </c>
      <c r="F1521" s="20" t="s">
        <v>4250</v>
      </c>
      <c r="G1521" s="34" t="e">
        <f>VLOOKUP(F1521,#REF!,2,0)</f>
        <v>#REF!</v>
      </c>
      <c r="H1521" s="17" t="s">
        <v>0</v>
      </c>
      <c r="I1521" s="26">
        <v>508.02</v>
      </c>
      <c r="J1521" s="26">
        <v>508.02</v>
      </c>
      <c r="K1521" s="16">
        <v>15367821203</v>
      </c>
      <c r="L1521" s="17" t="s">
        <v>5</v>
      </c>
      <c r="M1521" s="27"/>
    </row>
    <row r="1522" spans="1:13">
      <c r="A1522" s="16">
        <v>1520</v>
      </c>
      <c r="B1522" s="32"/>
      <c r="C1522" s="33" t="e">
        <f>VLOOKUP(F1522,#REF!,3,0)</f>
        <v>#REF!</v>
      </c>
      <c r="D1522" s="32"/>
      <c r="E1522" s="20" t="e">
        <f>VLOOKUP(F1522,#REF!,4,0)</f>
        <v>#REF!</v>
      </c>
      <c r="F1522" s="20" t="s">
        <v>4251</v>
      </c>
      <c r="G1522" s="34" t="e">
        <f>VLOOKUP(F1522,#REF!,2,0)</f>
        <v>#REF!</v>
      </c>
      <c r="H1522" s="17" t="s">
        <v>0</v>
      </c>
      <c r="I1522" s="26">
        <v>1356.97</v>
      </c>
      <c r="J1522" s="26">
        <v>1356.97</v>
      </c>
      <c r="K1522" s="16">
        <v>13469233225</v>
      </c>
      <c r="L1522" s="17" t="s">
        <v>5</v>
      </c>
      <c r="M1522" s="27"/>
    </row>
    <row r="1523" spans="1:13">
      <c r="A1523" s="16">
        <v>1521</v>
      </c>
      <c r="B1523" s="32"/>
      <c r="C1523" s="33" t="e">
        <f>VLOOKUP(F1523,#REF!,3,0)</f>
        <v>#REF!</v>
      </c>
      <c r="D1523" s="32"/>
      <c r="E1523" s="19" t="s">
        <v>55</v>
      </c>
      <c r="F1523" s="20" t="s">
        <v>4252</v>
      </c>
      <c r="G1523" s="34" t="e">
        <f>VLOOKUP(F1523,#REF!,2,0)</f>
        <v>#REF!</v>
      </c>
      <c r="H1523" s="17" t="s">
        <v>0</v>
      </c>
      <c r="I1523" s="26">
        <v>261.22</v>
      </c>
      <c r="J1523" s="26">
        <v>261.22</v>
      </c>
      <c r="K1523" s="16">
        <v>13074131011</v>
      </c>
      <c r="L1523" s="17" t="s">
        <v>5</v>
      </c>
      <c r="M1523" s="27"/>
    </row>
    <row r="1524" spans="1:13">
      <c r="A1524" s="16">
        <v>1522</v>
      </c>
      <c r="B1524" s="32"/>
      <c r="C1524" s="33" t="e">
        <f>VLOOKUP(F1524,#REF!,3,0)</f>
        <v>#REF!</v>
      </c>
      <c r="D1524" s="32"/>
      <c r="E1524" s="20" t="e">
        <f>VLOOKUP(F1524,#REF!,4,0)</f>
        <v>#REF!</v>
      </c>
      <c r="F1524" s="20" t="s">
        <v>4253</v>
      </c>
      <c r="G1524" s="34" t="e">
        <f>VLOOKUP(F1524,#REF!,2,0)</f>
        <v>#REF!</v>
      </c>
      <c r="H1524" s="17" t="s">
        <v>0</v>
      </c>
      <c r="I1524" s="26">
        <v>609.61</v>
      </c>
      <c r="J1524" s="26">
        <v>609.61</v>
      </c>
      <c r="K1524" s="16">
        <v>18216399063</v>
      </c>
      <c r="L1524" s="17" t="s">
        <v>5</v>
      </c>
      <c r="M1524" s="27"/>
    </row>
    <row r="1525" spans="1:13">
      <c r="A1525" s="16">
        <v>1523</v>
      </c>
      <c r="B1525" s="32"/>
      <c r="C1525" s="33" t="e">
        <f>VLOOKUP(F1525,#REF!,3,0)</f>
        <v>#REF!</v>
      </c>
      <c r="D1525" s="32"/>
      <c r="E1525" s="19" t="s">
        <v>55</v>
      </c>
      <c r="F1525" s="20" t="s">
        <v>4254</v>
      </c>
      <c r="G1525" s="34" t="e">
        <f>VLOOKUP(F1525,#REF!,2,0)</f>
        <v>#REF!</v>
      </c>
      <c r="H1525" s="17" t="s">
        <v>0</v>
      </c>
      <c r="I1525" s="26">
        <v>1226.14</v>
      </c>
      <c r="J1525" s="26">
        <v>1226.14</v>
      </c>
      <c r="K1525" s="16">
        <v>13469253598</v>
      </c>
      <c r="L1525" s="17" t="s">
        <v>5</v>
      </c>
      <c r="M1525" s="27"/>
    </row>
    <row r="1526" spans="1:13">
      <c r="A1526" s="16">
        <v>1524</v>
      </c>
      <c r="B1526" s="32"/>
      <c r="C1526" s="33" t="e">
        <f>VLOOKUP(F1526,#REF!,3,0)</f>
        <v>#REF!</v>
      </c>
      <c r="D1526" s="32"/>
      <c r="E1526" s="20" t="e">
        <f>VLOOKUP(F1526,#REF!,4,0)</f>
        <v>#REF!</v>
      </c>
      <c r="F1526" s="20" t="s">
        <v>4255</v>
      </c>
      <c r="G1526" s="34" t="e">
        <f>VLOOKUP(F1526,#REF!,2,0)</f>
        <v>#REF!</v>
      </c>
      <c r="H1526" s="17" t="s">
        <v>0</v>
      </c>
      <c r="I1526" s="26">
        <v>634.14</v>
      </c>
      <c r="J1526" s="26">
        <v>634.14</v>
      </c>
      <c r="K1526" s="16">
        <v>13469272592</v>
      </c>
      <c r="L1526" s="17" t="s">
        <v>5</v>
      </c>
      <c r="M1526" s="27"/>
    </row>
    <row r="1527" spans="1:13">
      <c r="A1527" s="16">
        <v>1525</v>
      </c>
      <c r="B1527" s="35"/>
      <c r="C1527" s="36" t="e">
        <f>VLOOKUP(F1527,#REF!,3,0)</f>
        <v>#REF!</v>
      </c>
      <c r="D1527" s="35"/>
      <c r="E1527" s="19" t="s">
        <v>33</v>
      </c>
      <c r="F1527" s="20" t="s">
        <v>4256</v>
      </c>
      <c r="G1527" s="37" t="e">
        <f>VLOOKUP(F1527,#REF!,2,0)</f>
        <v>#REF!</v>
      </c>
      <c r="H1527" s="17" t="s">
        <v>0</v>
      </c>
      <c r="I1527" s="26">
        <v>6206</v>
      </c>
      <c r="J1527" s="26">
        <v>6206</v>
      </c>
      <c r="K1527" s="16"/>
      <c r="L1527" s="17" t="s">
        <v>5</v>
      </c>
      <c r="M1527" s="27"/>
    </row>
    <row r="1528" spans="1:13">
      <c r="A1528" s="16">
        <v>1526</v>
      </c>
      <c r="B1528" s="32"/>
      <c r="C1528" s="33" t="e">
        <f>VLOOKUP(F1528,#REF!,3,0)</f>
        <v>#REF!</v>
      </c>
      <c r="D1528" s="32"/>
      <c r="E1528" s="20" t="e">
        <f>VLOOKUP(F1528,#REF!,4,0)</f>
        <v>#REF!</v>
      </c>
      <c r="F1528" s="20" t="s">
        <v>4257</v>
      </c>
      <c r="G1528" s="34" t="e">
        <f>VLOOKUP(F1528,#REF!,2,0)</f>
        <v>#REF!</v>
      </c>
      <c r="H1528" s="17" t="s">
        <v>0</v>
      </c>
      <c r="I1528" s="26">
        <v>1929.87</v>
      </c>
      <c r="J1528" s="26">
        <v>1929.87</v>
      </c>
      <c r="K1528" s="16">
        <v>17573052599</v>
      </c>
      <c r="L1528" s="17" t="s">
        <v>5</v>
      </c>
      <c r="M1528" s="27"/>
    </row>
    <row r="1529" spans="1:13">
      <c r="A1529" s="16">
        <v>1527</v>
      </c>
      <c r="B1529" s="32"/>
      <c r="C1529" s="33" t="e">
        <f>VLOOKUP(F1529,#REF!,3,0)</f>
        <v>#REF!</v>
      </c>
      <c r="D1529" s="32"/>
      <c r="E1529" s="20" t="e">
        <f>VLOOKUP(F1529,#REF!,4,0)</f>
        <v>#REF!</v>
      </c>
      <c r="F1529" s="20" t="s">
        <v>4258</v>
      </c>
      <c r="G1529" s="34" t="e">
        <f>VLOOKUP(F1529,#REF!,2,0)</f>
        <v>#REF!</v>
      </c>
      <c r="H1529" s="17" t="s">
        <v>0</v>
      </c>
      <c r="I1529" s="26">
        <v>2744.47</v>
      </c>
      <c r="J1529" s="26">
        <v>2744.47</v>
      </c>
      <c r="K1529" s="16">
        <v>15274095171</v>
      </c>
      <c r="L1529" s="17" t="s">
        <v>5</v>
      </c>
      <c r="M1529" s="27"/>
    </row>
    <row r="1530" spans="1:13">
      <c r="A1530" s="16">
        <v>1528</v>
      </c>
      <c r="B1530" s="32"/>
      <c r="C1530" s="33" t="e">
        <f>VLOOKUP(F1530,#REF!,3,0)</f>
        <v>#REF!</v>
      </c>
      <c r="D1530" s="32"/>
      <c r="E1530" s="19" t="s">
        <v>174</v>
      </c>
      <c r="F1530" s="20" t="s">
        <v>4259</v>
      </c>
      <c r="G1530" s="34" t="e">
        <f>VLOOKUP(F1530,#REF!,2,0)</f>
        <v>#REF!</v>
      </c>
      <c r="H1530" s="17" t="s">
        <v>0</v>
      </c>
      <c r="I1530" s="26">
        <v>763.83</v>
      </c>
      <c r="J1530" s="26">
        <v>763.83</v>
      </c>
      <c r="K1530" s="16">
        <v>18073061025</v>
      </c>
      <c r="L1530" s="17" t="s">
        <v>5</v>
      </c>
      <c r="M1530" s="27"/>
    </row>
    <row r="1531" spans="1:13">
      <c r="A1531" s="16">
        <v>1529</v>
      </c>
      <c r="B1531" s="32"/>
      <c r="C1531" s="33" t="e">
        <f>VLOOKUP(F1531,#REF!,3,0)</f>
        <v>#REF!</v>
      </c>
      <c r="D1531" s="32"/>
      <c r="E1531" s="20" t="e">
        <f>VLOOKUP(F1531,#REF!,4,0)</f>
        <v>#REF!</v>
      </c>
      <c r="F1531" s="20" t="s">
        <v>4260</v>
      </c>
      <c r="G1531" s="34" t="e">
        <f>VLOOKUP(F1531,#REF!,2,0)</f>
        <v>#REF!</v>
      </c>
      <c r="H1531" s="17" t="s">
        <v>0</v>
      </c>
      <c r="I1531" s="26">
        <v>2544.93</v>
      </c>
      <c r="J1531" s="26">
        <v>2544.93</v>
      </c>
      <c r="K1531" s="16">
        <v>13054088343</v>
      </c>
      <c r="L1531" s="17" t="s">
        <v>5</v>
      </c>
      <c r="M1531" s="27"/>
    </row>
    <row r="1532" spans="1:13">
      <c r="A1532" s="16">
        <v>1530</v>
      </c>
      <c r="B1532" s="32"/>
      <c r="C1532" s="33" t="e">
        <f>VLOOKUP(F1532,#REF!,3,0)</f>
        <v>#REF!</v>
      </c>
      <c r="D1532" s="32"/>
      <c r="E1532" s="20" t="e">
        <f>VLOOKUP(F1532,#REF!,4,0)</f>
        <v>#REF!</v>
      </c>
      <c r="F1532" s="20" t="s">
        <v>4261</v>
      </c>
      <c r="G1532" s="34" t="e">
        <f>VLOOKUP(F1532,#REF!,2,0)</f>
        <v>#REF!</v>
      </c>
      <c r="H1532" s="17" t="s">
        <v>0</v>
      </c>
      <c r="I1532" s="26">
        <v>1080.74</v>
      </c>
      <c r="J1532" s="26">
        <v>1080.74</v>
      </c>
      <c r="K1532" s="16">
        <v>13807405541</v>
      </c>
      <c r="L1532" s="17" t="s">
        <v>5</v>
      </c>
      <c r="M1532" s="27"/>
    </row>
    <row r="1533" spans="1:13">
      <c r="A1533" s="16">
        <v>1531</v>
      </c>
      <c r="B1533" s="32"/>
      <c r="C1533" s="33" t="e">
        <f>VLOOKUP(F1533,#REF!,3,0)</f>
        <v>#REF!</v>
      </c>
      <c r="D1533" s="32"/>
      <c r="E1533" s="20" t="e">
        <f>VLOOKUP(F1533,#REF!,4,0)</f>
        <v>#REF!</v>
      </c>
      <c r="F1533" s="20" t="s">
        <v>4262</v>
      </c>
      <c r="G1533" s="34" t="e">
        <f>VLOOKUP(F1533,#REF!,2,0)</f>
        <v>#REF!</v>
      </c>
      <c r="H1533" s="17" t="s">
        <v>0</v>
      </c>
      <c r="I1533" s="26">
        <v>77.6</v>
      </c>
      <c r="J1533" s="26">
        <v>77.6</v>
      </c>
      <c r="K1533" s="16">
        <v>15700823175</v>
      </c>
      <c r="L1533" s="17" t="s">
        <v>5</v>
      </c>
      <c r="M1533" s="27"/>
    </row>
    <row r="1534" spans="1:13">
      <c r="A1534" s="16">
        <v>1532</v>
      </c>
      <c r="B1534" s="32"/>
      <c r="C1534" s="33" t="e">
        <f>VLOOKUP(F1534,#REF!,3,0)</f>
        <v>#REF!</v>
      </c>
      <c r="D1534" s="32"/>
      <c r="E1534" s="20" t="e">
        <f>VLOOKUP(F1534,#REF!,4,0)</f>
        <v>#REF!</v>
      </c>
      <c r="F1534" s="20" t="s">
        <v>4263</v>
      </c>
      <c r="G1534" s="34" t="e">
        <f>VLOOKUP(F1534,#REF!,2,0)</f>
        <v>#REF!</v>
      </c>
      <c r="H1534" s="17" t="s">
        <v>0</v>
      </c>
      <c r="I1534" s="26">
        <v>1565.56</v>
      </c>
      <c r="J1534" s="26">
        <v>1565.56</v>
      </c>
      <c r="K1534" s="16">
        <v>15873087680</v>
      </c>
      <c r="L1534" s="17" t="s">
        <v>5</v>
      </c>
      <c r="M1534" s="27"/>
    </row>
    <row r="1535" spans="1:13">
      <c r="A1535" s="16">
        <v>1533</v>
      </c>
      <c r="B1535" s="32"/>
      <c r="C1535" s="33" t="e">
        <f>VLOOKUP(F1535,#REF!,3,0)</f>
        <v>#REF!</v>
      </c>
      <c r="D1535" s="32"/>
      <c r="E1535" s="19" t="s">
        <v>174</v>
      </c>
      <c r="F1535" s="20" t="s">
        <v>4264</v>
      </c>
      <c r="G1535" s="34" t="e">
        <f>VLOOKUP(F1535,#REF!,2,0)</f>
        <v>#REF!</v>
      </c>
      <c r="H1535" s="17" t="s">
        <v>0</v>
      </c>
      <c r="I1535" s="26">
        <v>1015.55</v>
      </c>
      <c r="J1535" s="26">
        <v>1015.55</v>
      </c>
      <c r="K1535" s="16">
        <v>15197092385</v>
      </c>
      <c r="L1535" s="17" t="s">
        <v>5</v>
      </c>
      <c r="M1535" s="27"/>
    </row>
    <row r="1536" spans="1:13">
      <c r="A1536" s="16">
        <v>1534</v>
      </c>
      <c r="B1536" s="32"/>
      <c r="C1536" s="33" t="e">
        <f>VLOOKUP(F1536,#REF!,3,0)</f>
        <v>#REF!</v>
      </c>
      <c r="D1536" s="32"/>
      <c r="E1536" s="20" t="e">
        <f>VLOOKUP(F1536,#REF!,4,0)</f>
        <v>#REF!</v>
      </c>
      <c r="F1536" s="20" t="s">
        <v>4265</v>
      </c>
      <c r="G1536" s="34" t="e">
        <f>VLOOKUP(F1536,#REF!,2,0)</f>
        <v>#REF!</v>
      </c>
      <c r="H1536" s="17" t="s">
        <v>0</v>
      </c>
      <c r="I1536" s="26">
        <v>1128.2</v>
      </c>
      <c r="J1536" s="26">
        <v>1128.2</v>
      </c>
      <c r="K1536" s="16">
        <v>18573043630</v>
      </c>
      <c r="L1536" s="17" t="s">
        <v>5</v>
      </c>
      <c r="M1536" s="27"/>
    </row>
    <row r="1537" spans="1:13">
      <c r="A1537" s="16">
        <v>1535</v>
      </c>
      <c r="B1537" s="32"/>
      <c r="C1537" s="33" t="e">
        <f>VLOOKUP(F1537,#REF!,3,0)</f>
        <v>#REF!</v>
      </c>
      <c r="D1537" s="32"/>
      <c r="E1537" s="20" t="e">
        <f>VLOOKUP(F1537,#REF!,4,0)</f>
        <v>#REF!</v>
      </c>
      <c r="F1537" s="20" t="s">
        <v>4266</v>
      </c>
      <c r="G1537" s="34" t="e">
        <f>VLOOKUP(F1537,#REF!,2,0)</f>
        <v>#REF!</v>
      </c>
      <c r="H1537" s="17" t="s">
        <v>0</v>
      </c>
      <c r="I1537" s="26">
        <v>1133.86</v>
      </c>
      <c r="J1537" s="26">
        <v>1133.86</v>
      </c>
      <c r="K1537" s="16">
        <v>17373029082</v>
      </c>
      <c r="L1537" s="17" t="s">
        <v>5</v>
      </c>
      <c r="M1537" s="27"/>
    </row>
    <row r="1538" spans="1:13">
      <c r="A1538" s="16">
        <v>1536</v>
      </c>
      <c r="B1538" s="32"/>
      <c r="C1538" s="33" t="e">
        <f>VLOOKUP(F1538,#REF!,3,0)</f>
        <v>#REF!</v>
      </c>
      <c r="D1538" s="32"/>
      <c r="E1538" s="20" t="e">
        <f>VLOOKUP(F1538,#REF!,4,0)</f>
        <v>#REF!</v>
      </c>
      <c r="F1538" s="20" t="s">
        <v>4267</v>
      </c>
      <c r="G1538" s="34" t="e">
        <f>VLOOKUP(F1538,#REF!,2,0)</f>
        <v>#REF!</v>
      </c>
      <c r="H1538" s="17" t="s">
        <v>0</v>
      </c>
      <c r="I1538" s="26">
        <v>1507.66</v>
      </c>
      <c r="J1538" s="26">
        <v>1507.66</v>
      </c>
      <c r="K1538" s="16">
        <v>18373065289</v>
      </c>
      <c r="L1538" s="17" t="s">
        <v>5</v>
      </c>
      <c r="M1538" s="27"/>
    </row>
    <row r="1539" spans="1:13">
      <c r="A1539" s="16">
        <v>1537</v>
      </c>
      <c r="B1539" s="32"/>
      <c r="C1539" s="33" t="e">
        <f>VLOOKUP(F1539,#REF!,3,0)</f>
        <v>#REF!</v>
      </c>
      <c r="D1539" s="32"/>
      <c r="E1539" s="20" t="e">
        <f>VLOOKUP(F1539,#REF!,4,0)</f>
        <v>#REF!</v>
      </c>
      <c r="F1539" s="20" t="s">
        <v>4268</v>
      </c>
      <c r="G1539" s="34" t="e">
        <f>VLOOKUP(F1539,#REF!,2,0)</f>
        <v>#REF!</v>
      </c>
      <c r="H1539" s="17" t="s">
        <v>0</v>
      </c>
      <c r="I1539" s="26">
        <v>255.75</v>
      </c>
      <c r="J1539" s="26">
        <v>255.75</v>
      </c>
      <c r="K1539" s="16">
        <v>15197078113</v>
      </c>
      <c r="L1539" s="17" t="s">
        <v>5</v>
      </c>
      <c r="M1539" s="27"/>
    </row>
    <row r="1540" spans="1:13">
      <c r="A1540" s="16">
        <v>1538</v>
      </c>
      <c r="B1540" s="32"/>
      <c r="C1540" s="33" t="e">
        <f>VLOOKUP(F1540,#REF!,3,0)</f>
        <v>#REF!</v>
      </c>
      <c r="D1540" s="32"/>
      <c r="E1540" s="20" t="e">
        <f>VLOOKUP(F1540,#REF!,4,0)</f>
        <v>#REF!</v>
      </c>
      <c r="F1540" s="20" t="s">
        <v>4269</v>
      </c>
      <c r="G1540" s="34" t="e">
        <f>VLOOKUP(F1540,#REF!,2,0)</f>
        <v>#REF!</v>
      </c>
      <c r="H1540" s="17" t="s">
        <v>0</v>
      </c>
      <c r="I1540" s="26">
        <v>24</v>
      </c>
      <c r="J1540" s="26">
        <v>24</v>
      </c>
      <c r="K1540" s="16">
        <v>13054072757</v>
      </c>
      <c r="L1540" s="17" t="s">
        <v>5</v>
      </c>
      <c r="M1540" s="27"/>
    </row>
    <row r="1541" spans="1:13">
      <c r="A1541" s="16">
        <v>1539</v>
      </c>
      <c r="B1541" s="32"/>
      <c r="C1541" s="33" t="e">
        <f>VLOOKUP(F1541,#REF!,3,0)</f>
        <v>#REF!</v>
      </c>
      <c r="D1541" s="32"/>
      <c r="E1541" s="20" t="e">
        <f>VLOOKUP(F1541,#REF!,4,0)</f>
        <v>#REF!</v>
      </c>
      <c r="F1541" s="20" t="s">
        <v>4270</v>
      </c>
      <c r="G1541" s="34" t="e">
        <f>VLOOKUP(F1541,#REF!,2,0)</f>
        <v>#REF!</v>
      </c>
      <c r="H1541" s="17" t="s">
        <v>0</v>
      </c>
      <c r="I1541" s="26">
        <v>2062.18</v>
      </c>
      <c r="J1541" s="26">
        <v>2062.18</v>
      </c>
      <c r="K1541" s="16">
        <v>13762754964</v>
      </c>
      <c r="L1541" s="17" t="s">
        <v>5</v>
      </c>
      <c r="M1541" s="27"/>
    </row>
    <row r="1542" spans="1:13">
      <c r="A1542" s="16">
        <v>1540</v>
      </c>
      <c r="B1542" s="32"/>
      <c r="C1542" s="33" t="e">
        <f>VLOOKUP(F1542,#REF!,3,0)</f>
        <v>#REF!</v>
      </c>
      <c r="D1542" s="32"/>
      <c r="E1542" s="20" t="e">
        <f>VLOOKUP(F1542,#REF!,4,0)</f>
        <v>#REF!</v>
      </c>
      <c r="F1542" s="20" t="s">
        <v>4271</v>
      </c>
      <c r="G1542" s="34" t="e">
        <f>VLOOKUP(F1542,#REF!,2,0)</f>
        <v>#REF!</v>
      </c>
      <c r="H1542" s="17" t="s">
        <v>0</v>
      </c>
      <c r="I1542" s="26">
        <v>395.52</v>
      </c>
      <c r="J1542" s="26">
        <v>395.52</v>
      </c>
      <c r="K1542" s="16">
        <v>18373031438</v>
      </c>
      <c r="L1542" s="17" t="s">
        <v>5</v>
      </c>
      <c r="M1542" s="27"/>
    </row>
    <row r="1543" spans="1:13">
      <c r="A1543" s="16">
        <v>1541</v>
      </c>
      <c r="B1543" s="32"/>
      <c r="C1543" s="33" t="e">
        <f>VLOOKUP(F1543,#REF!,3,0)</f>
        <v>#REF!</v>
      </c>
      <c r="D1543" s="32"/>
      <c r="E1543" s="20" t="e">
        <f>VLOOKUP(F1543,#REF!,4,0)</f>
        <v>#REF!</v>
      </c>
      <c r="F1543" s="20" t="s">
        <v>4272</v>
      </c>
      <c r="G1543" s="34" t="e">
        <f>VLOOKUP(F1543,#REF!,2,0)</f>
        <v>#REF!</v>
      </c>
      <c r="H1543" s="17" t="s">
        <v>0</v>
      </c>
      <c r="I1543" s="26">
        <v>1169.5</v>
      </c>
      <c r="J1543" s="26">
        <v>1169.5</v>
      </c>
      <c r="K1543" s="16">
        <v>18390038783</v>
      </c>
      <c r="L1543" s="17" t="s">
        <v>5</v>
      </c>
      <c r="M1543" s="27"/>
    </row>
    <row r="1544" spans="1:13">
      <c r="A1544" s="16">
        <v>1542</v>
      </c>
      <c r="B1544" s="32"/>
      <c r="C1544" s="33" t="e">
        <f>VLOOKUP(F1544,#REF!,3,0)</f>
        <v>#REF!</v>
      </c>
      <c r="D1544" s="32"/>
      <c r="E1544" s="20" t="e">
        <f>VLOOKUP(F1544,#REF!,4,0)</f>
        <v>#REF!</v>
      </c>
      <c r="F1544" s="20" t="s">
        <v>4273</v>
      </c>
      <c r="G1544" s="34" t="e">
        <f>VLOOKUP(F1544,#REF!,2,0)</f>
        <v>#REF!</v>
      </c>
      <c r="H1544" s="17" t="s">
        <v>0</v>
      </c>
      <c r="I1544" s="26">
        <v>1080.25</v>
      </c>
      <c r="J1544" s="26">
        <v>1080.25</v>
      </c>
      <c r="K1544" s="16">
        <v>15197093048</v>
      </c>
      <c r="L1544" s="17" t="s">
        <v>5</v>
      </c>
      <c r="M1544" s="27"/>
    </row>
    <row r="1545" spans="1:13">
      <c r="A1545" s="16">
        <v>1543</v>
      </c>
      <c r="B1545" s="32"/>
      <c r="C1545" s="33" t="e">
        <f>VLOOKUP(F1545,#REF!,3,0)</f>
        <v>#REF!</v>
      </c>
      <c r="D1545" s="32"/>
      <c r="E1545" s="20" t="e">
        <f>VLOOKUP(F1545,#REF!,4,0)</f>
        <v>#REF!</v>
      </c>
      <c r="F1545" s="20" t="s">
        <v>4274</v>
      </c>
      <c r="G1545" s="34" t="e">
        <f>VLOOKUP(F1545,#REF!,2,0)</f>
        <v>#REF!</v>
      </c>
      <c r="H1545" s="17" t="s">
        <v>0</v>
      </c>
      <c r="I1545" s="26">
        <v>3056.54</v>
      </c>
      <c r="J1545" s="26">
        <v>3056.54</v>
      </c>
      <c r="K1545" s="16">
        <v>15573056050</v>
      </c>
      <c r="L1545" s="17" t="s">
        <v>5</v>
      </c>
      <c r="M1545" s="27"/>
    </row>
    <row r="1546" spans="1:13">
      <c r="A1546" s="16">
        <v>1544</v>
      </c>
      <c r="B1546" s="32"/>
      <c r="C1546" s="33" t="e">
        <f>VLOOKUP(F1546,#REF!,3,0)</f>
        <v>#REF!</v>
      </c>
      <c r="D1546" s="32"/>
      <c r="E1546" s="20" t="e">
        <f>VLOOKUP(F1546,#REF!,4,0)</f>
        <v>#REF!</v>
      </c>
      <c r="F1546" s="20" t="s">
        <v>4275</v>
      </c>
      <c r="G1546" s="34" t="e">
        <f>VLOOKUP(F1546,#REF!,2,0)</f>
        <v>#REF!</v>
      </c>
      <c r="H1546" s="17" t="s">
        <v>0</v>
      </c>
      <c r="I1546" s="26">
        <v>400.16</v>
      </c>
      <c r="J1546" s="26">
        <v>400.16</v>
      </c>
      <c r="K1546" s="16">
        <v>17742508135</v>
      </c>
      <c r="L1546" s="17" t="s">
        <v>5</v>
      </c>
      <c r="M1546" s="27"/>
    </row>
    <row r="1547" spans="1:13">
      <c r="A1547" s="16">
        <v>1545</v>
      </c>
      <c r="B1547" s="32"/>
      <c r="C1547" s="33" t="e">
        <f>VLOOKUP(F1547,#REF!,3,0)</f>
        <v>#REF!</v>
      </c>
      <c r="D1547" s="32"/>
      <c r="E1547" s="20" t="e">
        <f>VLOOKUP(F1547,#REF!,4,0)</f>
        <v>#REF!</v>
      </c>
      <c r="F1547" s="20" t="s">
        <v>4276</v>
      </c>
      <c r="G1547" s="34" t="e">
        <f>VLOOKUP(F1547,#REF!,2,0)</f>
        <v>#REF!</v>
      </c>
      <c r="H1547" s="17" t="s">
        <v>0</v>
      </c>
      <c r="I1547" s="26">
        <v>1154.86</v>
      </c>
      <c r="J1547" s="26">
        <v>1154.86</v>
      </c>
      <c r="K1547" s="16">
        <v>15773038051</v>
      </c>
      <c r="L1547" s="17" t="s">
        <v>5</v>
      </c>
      <c r="M1547" s="27"/>
    </row>
    <row r="1548" spans="1:13">
      <c r="A1548" s="16">
        <v>1546</v>
      </c>
      <c r="B1548" s="32"/>
      <c r="C1548" s="33" t="e">
        <f>VLOOKUP(F1548,#REF!,3,0)</f>
        <v>#REF!</v>
      </c>
      <c r="D1548" s="32"/>
      <c r="E1548" s="20" t="e">
        <f>VLOOKUP(F1548,#REF!,4,0)</f>
        <v>#REF!</v>
      </c>
      <c r="F1548" s="20" t="s">
        <v>4277</v>
      </c>
      <c r="G1548" s="34" t="e">
        <f>VLOOKUP(F1548,#REF!,2,0)</f>
        <v>#REF!</v>
      </c>
      <c r="H1548" s="17" t="s">
        <v>0</v>
      </c>
      <c r="I1548" s="26">
        <v>735.24</v>
      </c>
      <c r="J1548" s="26">
        <v>735.24</v>
      </c>
      <c r="K1548" s="16">
        <v>15575069186</v>
      </c>
      <c r="L1548" s="17" t="s">
        <v>5</v>
      </c>
      <c r="M1548" s="27"/>
    </row>
    <row r="1549" spans="1:13">
      <c r="A1549" s="16">
        <v>1547</v>
      </c>
      <c r="B1549" s="32"/>
      <c r="C1549" s="33" t="e">
        <f>VLOOKUP(F1549,#REF!,3,0)</f>
        <v>#REF!</v>
      </c>
      <c r="D1549" s="32"/>
      <c r="E1549" s="20" t="e">
        <f>VLOOKUP(F1549,#REF!,4,0)</f>
        <v>#REF!</v>
      </c>
      <c r="F1549" s="20" t="s">
        <v>4278</v>
      </c>
      <c r="G1549" s="34" t="e">
        <f>VLOOKUP(F1549,#REF!,2,0)</f>
        <v>#REF!</v>
      </c>
      <c r="H1549" s="17" t="s">
        <v>0</v>
      </c>
      <c r="I1549" s="26">
        <v>169.2</v>
      </c>
      <c r="J1549" s="26">
        <v>169.2</v>
      </c>
      <c r="K1549" s="16">
        <v>18373054975</v>
      </c>
      <c r="L1549" s="17" t="s">
        <v>5</v>
      </c>
      <c r="M1549" s="27"/>
    </row>
    <row r="1550" spans="1:13">
      <c r="A1550" s="16">
        <v>1548</v>
      </c>
      <c r="B1550" s="32"/>
      <c r="C1550" s="33" t="e">
        <f>VLOOKUP(F1550,#REF!,3,0)</f>
        <v>#REF!</v>
      </c>
      <c r="D1550" s="32"/>
      <c r="E1550" s="20" t="e">
        <f>VLOOKUP(F1550,#REF!,4,0)</f>
        <v>#REF!</v>
      </c>
      <c r="F1550" s="20" t="s">
        <v>4279</v>
      </c>
      <c r="G1550" s="34" t="e">
        <f>VLOOKUP(F1550,#REF!,2,0)</f>
        <v>#REF!</v>
      </c>
      <c r="H1550" s="17" t="s">
        <v>0</v>
      </c>
      <c r="I1550" s="26">
        <v>11143.69</v>
      </c>
      <c r="J1550" s="26">
        <v>11143.69</v>
      </c>
      <c r="K1550" s="16">
        <v>13975011040</v>
      </c>
      <c r="L1550" s="17" t="s">
        <v>5</v>
      </c>
      <c r="M1550" s="27"/>
    </row>
    <row r="1551" spans="1:13">
      <c r="A1551" s="16">
        <v>1549</v>
      </c>
      <c r="B1551" s="32"/>
      <c r="C1551" s="33" t="e">
        <f>VLOOKUP(F1551,#REF!,3,0)</f>
        <v>#REF!</v>
      </c>
      <c r="D1551" s="32"/>
      <c r="E1551" s="20" t="e">
        <f>VLOOKUP(F1551,#REF!,4,0)</f>
        <v>#REF!</v>
      </c>
      <c r="F1551" s="20" t="s">
        <v>4280</v>
      </c>
      <c r="G1551" s="34" t="e">
        <f>VLOOKUP(F1551,#REF!,2,0)</f>
        <v>#REF!</v>
      </c>
      <c r="H1551" s="17" t="s">
        <v>0</v>
      </c>
      <c r="I1551" s="26">
        <v>361.7</v>
      </c>
      <c r="J1551" s="26">
        <v>361.7</v>
      </c>
      <c r="K1551" s="16">
        <v>13874097339</v>
      </c>
      <c r="L1551" s="17" t="s">
        <v>5</v>
      </c>
      <c r="M1551" s="27"/>
    </row>
    <row r="1552" spans="1:13">
      <c r="A1552" s="16">
        <v>1550</v>
      </c>
      <c r="B1552" s="32"/>
      <c r="C1552" s="33" t="e">
        <f>VLOOKUP(F1552,#REF!,3,0)</f>
        <v>#REF!</v>
      </c>
      <c r="D1552" s="32"/>
      <c r="E1552" s="19" t="s">
        <v>174</v>
      </c>
      <c r="F1552" s="20" t="s">
        <v>4281</v>
      </c>
      <c r="G1552" s="34" t="e">
        <f>VLOOKUP(F1552,#REF!,2,0)</f>
        <v>#REF!</v>
      </c>
      <c r="H1552" s="17" t="s">
        <v>0</v>
      </c>
      <c r="I1552" s="26">
        <v>99.2</v>
      </c>
      <c r="J1552" s="26">
        <v>99.2</v>
      </c>
      <c r="K1552" s="16">
        <v>18873021906</v>
      </c>
      <c r="L1552" s="17" t="s">
        <v>5</v>
      </c>
      <c r="M1552" s="27"/>
    </row>
    <row r="1553" spans="1:13">
      <c r="A1553" s="16">
        <v>1551</v>
      </c>
      <c r="B1553" s="32"/>
      <c r="C1553" s="33" t="e">
        <f>VLOOKUP(F1553,#REF!,3,0)</f>
        <v>#REF!</v>
      </c>
      <c r="D1553" s="32"/>
      <c r="E1553" s="20" t="e">
        <f>VLOOKUP(F1553,#REF!,4,0)</f>
        <v>#REF!</v>
      </c>
      <c r="F1553" s="20" t="s">
        <v>4282</v>
      </c>
      <c r="G1553" s="34" t="e">
        <f>VLOOKUP(F1553,#REF!,2,0)</f>
        <v>#REF!</v>
      </c>
      <c r="H1553" s="17" t="s">
        <v>0</v>
      </c>
      <c r="I1553" s="26">
        <v>573.91</v>
      </c>
      <c r="J1553" s="26">
        <v>573.91</v>
      </c>
      <c r="K1553" s="16">
        <v>13762079622</v>
      </c>
      <c r="L1553" s="17" t="s">
        <v>5</v>
      </c>
      <c r="M1553" s="27"/>
    </row>
    <row r="1554" spans="1:13">
      <c r="A1554" s="16">
        <v>1552</v>
      </c>
      <c r="B1554" s="32"/>
      <c r="C1554" s="33" t="e">
        <f>VLOOKUP(F1554,#REF!,3,0)</f>
        <v>#REF!</v>
      </c>
      <c r="D1554" s="32"/>
      <c r="E1554" s="20" t="e">
        <f>VLOOKUP(F1554,#REF!,4,0)</f>
        <v>#REF!</v>
      </c>
      <c r="F1554" s="20" t="s">
        <v>4283</v>
      </c>
      <c r="G1554" s="34" t="e">
        <f>VLOOKUP(F1554,#REF!,2,0)</f>
        <v>#REF!</v>
      </c>
      <c r="H1554" s="17" t="s">
        <v>0</v>
      </c>
      <c r="I1554" s="26">
        <v>770.16</v>
      </c>
      <c r="J1554" s="26">
        <v>770.16</v>
      </c>
      <c r="K1554" s="16">
        <v>13469261477</v>
      </c>
      <c r="L1554" s="17" t="s">
        <v>5</v>
      </c>
      <c r="M1554" s="27"/>
    </row>
    <row r="1555" spans="1:13">
      <c r="A1555" s="16">
        <v>1553</v>
      </c>
      <c r="B1555" s="32"/>
      <c r="C1555" s="33" t="e">
        <f>VLOOKUP(F1555,#REF!,3,0)</f>
        <v>#REF!</v>
      </c>
      <c r="D1555" s="32"/>
      <c r="E1555" s="20" t="e">
        <f>VLOOKUP(F1555,#REF!,4,0)</f>
        <v>#REF!</v>
      </c>
      <c r="F1555" s="20" t="s">
        <v>4284</v>
      </c>
      <c r="G1555" s="34" t="e">
        <f>VLOOKUP(F1555,#REF!,2,0)</f>
        <v>#REF!</v>
      </c>
      <c r="H1555" s="17" t="s">
        <v>0</v>
      </c>
      <c r="I1555" s="26">
        <v>2333.45</v>
      </c>
      <c r="J1555" s="26">
        <v>2333.45</v>
      </c>
      <c r="K1555" s="16">
        <v>13077130084</v>
      </c>
      <c r="L1555" s="17" t="s">
        <v>5</v>
      </c>
      <c r="M1555" s="27"/>
    </row>
    <row r="1556" spans="1:13">
      <c r="A1556" s="16">
        <v>1554</v>
      </c>
      <c r="B1556" s="35"/>
      <c r="C1556" s="36" t="e">
        <f>VLOOKUP(F1556,#REF!,3,0)</f>
        <v>#REF!</v>
      </c>
      <c r="D1556" s="35"/>
      <c r="E1556" s="19" t="s">
        <v>41</v>
      </c>
      <c r="F1556" s="20" t="s">
        <v>4285</v>
      </c>
      <c r="G1556" s="37" t="e">
        <f>VLOOKUP(F1556,#REF!,2,0)</f>
        <v>#REF!</v>
      </c>
      <c r="H1556" s="17" t="s">
        <v>0</v>
      </c>
      <c r="I1556" s="26">
        <v>6678.68</v>
      </c>
      <c r="J1556" s="26">
        <v>6678.68</v>
      </c>
      <c r="K1556" s="16"/>
      <c r="L1556" s="17" t="s">
        <v>5</v>
      </c>
      <c r="M1556" s="27"/>
    </row>
    <row r="1557" spans="1:13">
      <c r="A1557" s="16">
        <v>1555</v>
      </c>
      <c r="B1557" s="32"/>
      <c r="C1557" s="33" t="e">
        <f>VLOOKUP(F1557,#REF!,3,0)</f>
        <v>#REF!</v>
      </c>
      <c r="D1557" s="32"/>
      <c r="E1557" s="20" t="e">
        <f>VLOOKUP(F1557,#REF!,4,0)</f>
        <v>#REF!</v>
      </c>
      <c r="F1557" s="20" t="s">
        <v>4286</v>
      </c>
      <c r="G1557" s="34" t="e">
        <f>VLOOKUP(F1557,#REF!,2,0)</f>
        <v>#REF!</v>
      </c>
      <c r="H1557" s="17" t="s">
        <v>0</v>
      </c>
      <c r="I1557" s="26">
        <v>464.52</v>
      </c>
      <c r="J1557" s="26">
        <v>464.52</v>
      </c>
      <c r="K1557" s="16">
        <v>13638404652</v>
      </c>
      <c r="L1557" s="17" t="s">
        <v>5</v>
      </c>
      <c r="M1557" s="27"/>
    </row>
    <row r="1558" spans="1:13">
      <c r="A1558" s="16">
        <v>1556</v>
      </c>
      <c r="B1558" s="32"/>
      <c r="C1558" s="33" t="e">
        <f>VLOOKUP(F1558,#REF!,3,0)</f>
        <v>#REF!</v>
      </c>
      <c r="D1558" s="32"/>
      <c r="E1558" s="19" t="s">
        <v>55</v>
      </c>
      <c r="F1558" s="20" t="s">
        <v>4287</v>
      </c>
      <c r="G1558" s="34" t="e">
        <f>VLOOKUP(F1558,#REF!,2,0)</f>
        <v>#REF!</v>
      </c>
      <c r="H1558" s="17" t="s">
        <v>0</v>
      </c>
      <c r="I1558" s="26">
        <v>309.54</v>
      </c>
      <c r="J1558" s="26">
        <v>309.54</v>
      </c>
      <c r="K1558" s="16">
        <v>18390033362</v>
      </c>
      <c r="L1558" s="17" t="s">
        <v>5</v>
      </c>
      <c r="M1558" s="27"/>
    </row>
    <row r="1559" spans="1:13">
      <c r="A1559" s="16">
        <v>1557</v>
      </c>
      <c r="B1559" s="32"/>
      <c r="C1559" s="33" t="e">
        <f>VLOOKUP(F1559,#REF!,3,0)</f>
        <v>#REF!</v>
      </c>
      <c r="D1559" s="32"/>
      <c r="E1559" s="20" t="e">
        <f>VLOOKUP(F1559,#REF!,4,0)</f>
        <v>#REF!</v>
      </c>
      <c r="F1559" s="20" t="s">
        <v>4288</v>
      </c>
      <c r="G1559" s="34" t="e">
        <f>VLOOKUP(F1559,#REF!,2,0)</f>
        <v>#REF!</v>
      </c>
      <c r="H1559" s="17" t="s">
        <v>0</v>
      </c>
      <c r="I1559" s="26">
        <v>279.04</v>
      </c>
      <c r="J1559" s="26">
        <v>279.04</v>
      </c>
      <c r="K1559" s="16">
        <v>18075728111</v>
      </c>
      <c r="L1559" s="17" t="s">
        <v>5</v>
      </c>
      <c r="M1559" s="27"/>
    </row>
    <row r="1560" spans="1:13">
      <c r="A1560" s="16">
        <v>1558</v>
      </c>
      <c r="B1560" s="35"/>
      <c r="C1560" s="36" t="e">
        <f>VLOOKUP(F1560,#REF!,3,0)</f>
        <v>#REF!</v>
      </c>
      <c r="D1560" s="35"/>
      <c r="E1560" s="19" t="s">
        <v>45</v>
      </c>
      <c r="F1560" s="20" t="s">
        <v>4289</v>
      </c>
      <c r="G1560" s="37" t="e">
        <f>VLOOKUP(F1560,#REF!,2,0)</f>
        <v>#REF!</v>
      </c>
      <c r="H1560" s="17" t="s">
        <v>0</v>
      </c>
      <c r="I1560" s="26">
        <v>2159</v>
      </c>
      <c r="J1560" s="26">
        <v>2159</v>
      </c>
      <c r="K1560" s="16"/>
      <c r="L1560" s="17" t="s">
        <v>5</v>
      </c>
      <c r="M1560" s="27"/>
    </row>
    <row r="1561" spans="1:13">
      <c r="A1561" s="16">
        <v>1559</v>
      </c>
      <c r="B1561" s="32"/>
      <c r="C1561" s="33" t="e">
        <f>VLOOKUP(F1561,#REF!,3,0)</f>
        <v>#REF!</v>
      </c>
      <c r="D1561" s="32"/>
      <c r="E1561" s="20" t="e">
        <f>VLOOKUP(F1561,#REF!,4,0)</f>
        <v>#REF!</v>
      </c>
      <c r="F1561" s="20" t="s">
        <v>4290</v>
      </c>
      <c r="G1561" s="34" t="e">
        <f>VLOOKUP(F1561,#REF!,2,0)</f>
        <v>#REF!</v>
      </c>
      <c r="H1561" s="17" t="s">
        <v>0</v>
      </c>
      <c r="I1561" s="26">
        <v>875.44</v>
      </c>
      <c r="J1561" s="26">
        <v>875.44</v>
      </c>
      <c r="K1561" s="16">
        <v>13627403916</v>
      </c>
      <c r="L1561" s="17" t="s">
        <v>5</v>
      </c>
      <c r="M1561" s="27"/>
    </row>
    <row r="1562" spans="1:13">
      <c r="A1562" s="16">
        <v>1560</v>
      </c>
      <c r="B1562" s="32"/>
      <c r="C1562" s="33" t="e">
        <f>VLOOKUP(F1562,#REF!,3,0)</f>
        <v>#REF!</v>
      </c>
      <c r="D1562" s="32"/>
      <c r="E1562" s="19" t="s">
        <v>104</v>
      </c>
      <c r="F1562" s="20" t="s">
        <v>4291</v>
      </c>
      <c r="G1562" s="34" t="e">
        <f>VLOOKUP(F1562,#REF!,2,0)</f>
        <v>#REF!</v>
      </c>
      <c r="H1562" s="17" t="s">
        <v>0</v>
      </c>
      <c r="I1562" s="26">
        <v>528</v>
      </c>
      <c r="J1562" s="26">
        <v>528</v>
      </c>
      <c r="K1562" s="16">
        <v>15074033587</v>
      </c>
      <c r="L1562" s="17" t="s">
        <v>5</v>
      </c>
      <c r="M1562" s="27"/>
    </row>
    <row r="1563" spans="1:13">
      <c r="A1563" s="16">
        <v>1561</v>
      </c>
      <c r="B1563" s="35"/>
      <c r="C1563" s="36" t="e">
        <f>VLOOKUP(F1563,#REF!,3,0)</f>
        <v>#REF!</v>
      </c>
      <c r="D1563" s="35"/>
      <c r="E1563" s="19" t="s">
        <v>55</v>
      </c>
      <c r="F1563" s="20" t="s">
        <v>4292</v>
      </c>
      <c r="G1563" s="37" t="e">
        <f>VLOOKUP(F1563,#REF!,2,0)</f>
        <v>#REF!</v>
      </c>
      <c r="H1563" s="17" t="s">
        <v>0</v>
      </c>
      <c r="I1563" s="26">
        <v>3802.83</v>
      </c>
      <c r="J1563" s="26">
        <v>3802.83</v>
      </c>
      <c r="K1563" s="16"/>
      <c r="L1563" s="17" t="s">
        <v>5</v>
      </c>
      <c r="M1563" s="27"/>
    </row>
    <row r="1564" spans="1:13">
      <c r="A1564" s="16">
        <v>1562</v>
      </c>
      <c r="B1564" s="32"/>
      <c r="C1564" s="33" t="e">
        <f>VLOOKUP(F1564,#REF!,3,0)</f>
        <v>#REF!</v>
      </c>
      <c r="D1564" s="32"/>
      <c r="E1564" s="20" t="e">
        <f>VLOOKUP(F1564,#REF!,4,0)</f>
        <v>#REF!</v>
      </c>
      <c r="F1564" s="20" t="s">
        <v>4293</v>
      </c>
      <c r="G1564" s="34" t="e">
        <f>VLOOKUP(F1564,#REF!,2,0)</f>
        <v>#REF!</v>
      </c>
      <c r="H1564" s="17" t="s">
        <v>0</v>
      </c>
      <c r="I1564" s="26">
        <v>1186.6</v>
      </c>
      <c r="J1564" s="26">
        <v>1186.6</v>
      </c>
      <c r="K1564" s="16">
        <v>17877705079</v>
      </c>
      <c r="L1564" s="17" t="s">
        <v>5</v>
      </c>
      <c r="M1564" s="27"/>
    </row>
    <row r="1565" spans="1:13">
      <c r="A1565" s="16">
        <v>1563</v>
      </c>
      <c r="B1565" s="32"/>
      <c r="C1565" s="33" t="e">
        <f>VLOOKUP(F1565,#REF!,3,0)</f>
        <v>#REF!</v>
      </c>
      <c r="D1565" s="32"/>
      <c r="E1565" s="20" t="e">
        <f>VLOOKUP(F1565,#REF!,4,0)</f>
        <v>#REF!</v>
      </c>
      <c r="F1565" s="20" t="s">
        <v>4294</v>
      </c>
      <c r="G1565" s="34" t="e">
        <f>VLOOKUP(F1565,#REF!,2,0)</f>
        <v>#REF!</v>
      </c>
      <c r="H1565" s="17" t="s">
        <v>0</v>
      </c>
      <c r="I1565" s="26">
        <v>2639.5</v>
      </c>
      <c r="J1565" s="26">
        <v>2639.5</v>
      </c>
      <c r="K1565" s="16">
        <v>13278803807</v>
      </c>
      <c r="L1565" s="17" t="s">
        <v>5</v>
      </c>
      <c r="M1565" s="27"/>
    </row>
    <row r="1566" spans="1:13">
      <c r="A1566" s="16">
        <v>1564</v>
      </c>
      <c r="B1566" s="32"/>
      <c r="C1566" s="33" t="e">
        <f>VLOOKUP(F1566,#REF!,3,0)</f>
        <v>#REF!</v>
      </c>
      <c r="D1566" s="32"/>
      <c r="E1566" s="20" t="e">
        <f>VLOOKUP(F1566,#REF!,4,0)</f>
        <v>#REF!</v>
      </c>
      <c r="F1566" s="20" t="s">
        <v>4295</v>
      </c>
      <c r="G1566" s="34" t="e">
        <f>VLOOKUP(F1566,#REF!,2,0)</f>
        <v>#REF!</v>
      </c>
      <c r="H1566" s="17" t="s">
        <v>0</v>
      </c>
      <c r="I1566" s="26">
        <v>396.48</v>
      </c>
      <c r="J1566" s="26">
        <v>396.48</v>
      </c>
      <c r="K1566" s="16">
        <v>13789038900</v>
      </c>
      <c r="L1566" s="17" t="s">
        <v>5</v>
      </c>
      <c r="M1566" s="27"/>
    </row>
    <row r="1567" spans="1:13">
      <c r="A1567" s="16">
        <v>1565</v>
      </c>
      <c r="B1567" s="32"/>
      <c r="C1567" s="33" t="e">
        <f>VLOOKUP(F1567,#REF!,3,0)</f>
        <v>#REF!</v>
      </c>
      <c r="D1567" s="32"/>
      <c r="E1567" s="20" t="e">
        <f>VLOOKUP(F1567,#REF!,4,0)</f>
        <v>#REF!</v>
      </c>
      <c r="F1567" s="20" t="s">
        <v>4296</v>
      </c>
      <c r="G1567" s="34" t="e">
        <f>VLOOKUP(F1567,#REF!,2,0)</f>
        <v>#REF!</v>
      </c>
      <c r="H1567" s="17" t="s">
        <v>0</v>
      </c>
      <c r="I1567" s="26">
        <v>11785.76</v>
      </c>
      <c r="J1567" s="26">
        <v>11785.76</v>
      </c>
      <c r="K1567" s="16">
        <v>18974046785</v>
      </c>
      <c r="L1567" s="17" t="s">
        <v>5</v>
      </c>
      <c r="M1567" s="27"/>
    </row>
    <row r="1568" spans="1:13">
      <c r="A1568" s="16">
        <v>1566</v>
      </c>
      <c r="B1568" s="32"/>
      <c r="C1568" s="33" t="e">
        <f>VLOOKUP(F1568,#REF!,3,0)</f>
        <v>#REF!</v>
      </c>
      <c r="D1568" s="32"/>
      <c r="E1568" s="20" t="e">
        <f>VLOOKUP(F1568,#REF!,4,0)</f>
        <v>#REF!</v>
      </c>
      <c r="F1568" s="20" t="s">
        <v>4297</v>
      </c>
      <c r="G1568" s="34" t="e">
        <f>VLOOKUP(F1568,#REF!,2,0)</f>
        <v>#REF!</v>
      </c>
      <c r="H1568" s="17" t="s">
        <v>0</v>
      </c>
      <c r="I1568" s="26">
        <v>2265.04</v>
      </c>
      <c r="J1568" s="26">
        <v>2265.04</v>
      </c>
      <c r="K1568" s="16">
        <v>15387302650</v>
      </c>
      <c r="L1568" s="17" t="s">
        <v>5</v>
      </c>
      <c r="M1568" s="27"/>
    </row>
    <row r="1569" spans="1:13">
      <c r="A1569" s="16">
        <v>1567</v>
      </c>
      <c r="B1569" s="32"/>
      <c r="C1569" s="33" t="e">
        <f>VLOOKUP(F1569,#REF!,3,0)</f>
        <v>#REF!</v>
      </c>
      <c r="D1569" s="32"/>
      <c r="E1569" s="20" t="e">
        <f>VLOOKUP(F1569,#REF!,4,0)</f>
        <v>#REF!</v>
      </c>
      <c r="F1569" s="20" t="s">
        <v>4298</v>
      </c>
      <c r="G1569" s="34" t="e">
        <f>VLOOKUP(F1569,#REF!,2,0)</f>
        <v>#REF!</v>
      </c>
      <c r="H1569" s="17" t="s">
        <v>0</v>
      </c>
      <c r="I1569" s="26">
        <v>147.3</v>
      </c>
      <c r="J1569" s="26">
        <v>147.3</v>
      </c>
      <c r="K1569" s="16">
        <v>13574044376</v>
      </c>
      <c r="L1569" s="17" t="s">
        <v>5</v>
      </c>
      <c r="M1569" s="27"/>
    </row>
    <row r="1570" spans="1:13">
      <c r="A1570" s="16">
        <v>1568</v>
      </c>
      <c r="B1570" s="32"/>
      <c r="C1570" s="33" t="e">
        <f>VLOOKUP(F1570,#REF!,3,0)</f>
        <v>#REF!</v>
      </c>
      <c r="D1570" s="32"/>
      <c r="E1570" s="20" t="e">
        <f>VLOOKUP(F1570,#REF!,4,0)</f>
        <v>#REF!</v>
      </c>
      <c r="F1570" s="20" t="s">
        <v>4299</v>
      </c>
      <c r="G1570" s="34" t="e">
        <f>VLOOKUP(F1570,#REF!,2,0)</f>
        <v>#REF!</v>
      </c>
      <c r="H1570" s="17" t="s">
        <v>0</v>
      </c>
      <c r="I1570" s="26">
        <v>3380.58</v>
      </c>
      <c r="J1570" s="26">
        <v>3380.58</v>
      </c>
      <c r="K1570" s="16">
        <v>15377309283</v>
      </c>
      <c r="L1570" s="17" t="s">
        <v>5</v>
      </c>
      <c r="M1570" s="27"/>
    </row>
    <row r="1571" spans="1:13">
      <c r="A1571" s="16">
        <v>1569</v>
      </c>
      <c r="B1571" s="35"/>
      <c r="C1571" s="36" t="e">
        <f>VLOOKUP(F1571,#REF!,3,0)</f>
        <v>#REF!</v>
      </c>
      <c r="D1571" s="35"/>
      <c r="E1571" s="19" t="s">
        <v>65</v>
      </c>
      <c r="F1571" s="20" t="s">
        <v>4300</v>
      </c>
      <c r="G1571" s="37" t="e">
        <f>VLOOKUP(F1571,#REF!,2,0)</f>
        <v>#REF!</v>
      </c>
      <c r="H1571" s="17" t="s">
        <v>0</v>
      </c>
      <c r="I1571" s="26">
        <v>3373.68</v>
      </c>
      <c r="J1571" s="26">
        <v>3373.68</v>
      </c>
      <c r="K1571" s="16"/>
      <c r="L1571" s="17" t="s">
        <v>5</v>
      </c>
      <c r="M1571" s="27"/>
    </row>
    <row r="1572" spans="1:13">
      <c r="A1572" s="16">
        <v>1570</v>
      </c>
      <c r="B1572" s="32"/>
      <c r="C1572" s="33" t="e">
        <f>VLOOKUP(F1572,#REF!,3,0)</f>
        <v>#REF!</v>
      </c>
      <c r="D1572" s="32"/>
      <c r="E1572" s="20" t="e">
        <f>VLOOKUP(F1572,#REF!,4,0)</f>
        <v>#REF!</v>
      </c>
      <c r="F1572" s="20" t="s">
        <v>4301</v>
      </c>
      <c r="G1572" s="34" t="e">
        <f>VLOOKUP(F1572,#REF!,2,0)</f>
        <v>#REF!</v>
      </c>
      <c r="H1572" s="17" t="s">
        <v>0</v>
      </c>
      <c r="I1572" s="26">
        <v>4708.8</v>
      </c>
      <c r="J1572" s="26">
        <v>4708.8</v>
      </c>
      <c r="K1572" s="16">
        <v>18578677578</v>
      </c>
      <c r="L1572" s="17" t="s">
        <v>5</v>
      </c>
      <c r="M1572" s="27"/>
    </row>
    <row r="1573" spans="1:13">
      <c r="A1573" s="16">
        <v>1571</v>
      </c>
      <c r="B1573" s="32"/>
      <c r="C1573" s="33" t="e">
        <f>VLOOKUP(F1573,#REF!,3,0)</f>
        <v>#REF!</v>
      </c>
      <c r="D1573" s="32"/>
      <c r="E1573" s="20" t="e">
        <f>VLOOKUP(F1573,#REF!,4,0)</f>
        <v>#REF!</v>
      </c>
      <c r="F1573" s="20" t="s">
        <v>4302</v>
      </c>
      <c r="G1573" s="34" t="e">
        <f>VLOOKUP(F1573,#REF!,2,0)</f>
        <v>#REF!</v>
      </c>
      <c r="H1573" s="17" t="s">
        <v>0</v>
      </c>
      <c r="I1573" s="26">
        <v>970.24</v>
      </c>
      <c r="J1573" s="26">
        <v>970.24</v>
      </c>
      <c r="K1573" s="16">
        <v>13017308096</v>
      </c>
      <c r="L1573" s="17" t="s">
        <v>5</v>
      </c>
      <c r="M1573" s="27"/>
    </row>
    <row r="1574" spans="1:13">
      <c r="A1574" s="16">
        <v>1572</v>
      </c>
      <c r="B1574" s="32"/>
      <c r="C1574" s="33" t="e">
        <f>VLOOKUP(F1574,#REF!,3,0)</f>
        <v>#REF!</v>
      </c>
      <c r="D1574" s="32"/>
      <c r="E1574" s="19" t="s">
        <v>174</v>
      </c>
      <c r="F1574" s="20" t="s">
        <v>4303</v>
      </c>
      <c r="G1574" s="34" t="e">
        <f>VLOOKUP(F1574,#REF!,2,0)</f>
        <v>#REF!</v>
      </c>
      <c r="H1574" s="17" t="s">
        <v>0</v>
      </c>
      <c r="I1574" s="26">
        <v>487.9</v>
      </c>
      <c r="J1574" s="26">
        <v>487.9</v>
      </c>
      <c r="K1574" s="16"/>
      <c r="L1574" s="17" t="s">
        <v>5</v>
      </c>
      <c r="M1574" s="27"/>
    </row>
    <row r="1575" spans="1:13">
      <c r="A1575" s="16">
        <v>1573</v>
      </c>
      <c r="B1575" s="32"/>
      <c r="C1575" s="33" t="e">
        <f>VLOOKUP(F1575,#REF!,3,0)</f>
        <v>#REF!</v>
      </c>
      <c r="D1575" s="32"/>
      <c r="E1575" s="20" t="e">
        <f>VLOOKUP(F1575,#REF!,4,0)</f>
        <v>#REF!</v>
      </c>
      <c r="F1575" s="20" t="s">
        <v>4304</v>
      </c>
      <c r="G1575" s="34" t="e">
        <f>VLOOKUP(F1575,#REF!,2,0)</f>
        <v>#REF!</v>
      </c>
      <c r="H1575" s="17" t="s">
        <v>0</v>
      </c>
      <c r="I1575" s="26">
        <v>6200.98</v>
      </c>
      <c r="J1575" s="26">
        <v>6200.98</v>
      </c>
      <c r="K1575" s="16">
        <v>13237406559</v>
      </c>
      <c r="L1575" s="17" t="s">
        <v>5</v>
      </c>
      <c r="M1575" s="27"/>
    </row>
    <row r="1576" spans="1:13">
      <c r="A1576" s="16">
        <v>1574</v>
      </c>
      <c r="B1576" s="32"/>
      <c r="C1576" s="33" t="e">
        <f>VLOOKUP(F1576,#REF!,3,0)</f>
        <v>#REF!</v>
      </c>
      <c r="D1576" s="32"/>
      <c r="E1576" s="20" t="e">
        <f>VLOOKUP(F1576,#REF!,4,0)</f>
        <v>#REF!</v>
      </c>
      <c r="F1576" s="20" t="s">
        <v>4305</v>
      </c>
      <c r="G1576" s="34" t="e">
        <f>VLOOKUP(F1576,#REF!,2,0)</f>
        <v>#REF!</v>
      </c>
      <c r="H1576" s="17" t="s">
        <v>0</v>
      </c>
      <c r="I1576" s="26">
        <v>1312.51</v>
      </c>
      <c r="J1576" s="26">
        <v>1312.51</v>
      </c>
      <c r="K1576" s="16">
        <v>13974061515</v>
      </c>
      <c r="L1576" s="17" t="s">
        <v>5</v>
      </c>
      <c r="M1576" s="27"/>
    </row>
    <row r="1577" spans="1:13">
      <c r="A1577" s="16">
        <v>1575</v>
      </c>
      <c r="B1577" s="32"/>
      <c r="C1577" s="33" t="e">
        <f>VLOOKUP(F1577,#REF!,3,0)</f>
        <v>#REF!</v>
      </c>
      <c r="D1577" s="32"/>
      <c r="E1577" s="20" t="e">
        <f>VLOOKUP(F1577,#REF!,4,0)</f>
        <v>#REF!</v>
      </c>
      <c r="F1577" s="20" t="s">
        <v>4306</v>
      </c>
      <c r="G1577" s="34" t="e">
        <f>VLOOKUP(F1577,#REF!,2,0)</f>
        <v>#REF!</v>
      </c>
      <c r="H1577" s="17" t="s">
        <v>0</v>
      </c>
      <c r="I1577" s="26">
        <v>67</v>
      </c>
      <c r="J1577" s="26">
        <v>67</v>
      </c>
      <c r="K1577" s="16">
        <v>15200284194</v>
      </c>
      <c r="L1577" s="17" t="s">
        <v>5</v>
      </c>
      <c r="M1577" s="27"/>
    </row>
    <row r="1578" spans="1:13">
      <c r="A1578" s="16">
        <v>1576</v>
      </c>
      <c r="B1578" s="32"/>
      <c r="C1578" s="33" t="e">
        <f>VLOOKUP(F1578,#REF!,3,0)</f>
        <v>#REF!</v>
      </c>
      <c r="D1578" s="32"/>
      <c r="E1578" s="20" t="e">
        <f>VLOOKUP(F1578,#REF!,4,0)</f>
        <v>#REF!</v>
      </c>
      <c r="F1578" s="20" t="s">
        <v>4307</v>
      </c>
      <c r="G1578" s="34" t="e">
        <f>VLOOKUP(F1578,#REF!,2,0)</f>
        <v>#REF!</v>
      </c>
      <c r="H1578" s="17" t="s">
        <v>0</v>
      </c>
      <c r="I1578" s="26">
        <v>112.8</v>
      </c>
      <c r="J1578" s="26">
        <v>112.8</v>
      </c>
      <c r="K1578" s="16">
        <v>15197069317</v>
      </c>
      <c r="L1578" s="17" t="s">
        <v>5</v>
      </c>
      <c r="M1578" s="27"/>
    </row>
    <row r="1579" spans="1:13">
      <c r="A1579" s="16">
        <v>1577</v>
      </c>
      <c r="B1579" s="32"/>
      <c r="C1579" s="33" t="e">
        <f>VLOOKUP(F1579,#REF!,3,0)</f>
        <v>#REF!</v>
      </c>
      <c r="D1579" s="32"/>
      <c r="E1579" s="20" t="e">
        <f>VLOOKUP(F1579,#REF!,4,0)</f>
        <v>#REF!</v>
      </c>
      <c r="F1579" s="20" t="s">
        <v>4308</v>
      </c>
      <c r="G1579" s="34" t="e">
        <f>VLOOKUP(F1579,#REF!,2,0)</f>
        <v>#REF!</v>
      </c>
      <c r="H1579" s="17" t="s">
        <v>0</v>
      </c>
      <c r="I1579" s="26">
        <v>1656.72</v>
      </c>
      <c r="J1579" s="26">
        <v>1656.72</v>
      </c>
      <c r="K1579" s="16">
        <v>15580126766</v>
      </c>
      <c r="L1579" s="17" t="s">
        <v>5</v>
      </c>
      <c r="M1579" s="27"/>
    </row>
    <row r="1580" spans="1:13">
      <c r="A1580" s="16">
        <v>1578</v>
      </c>
      <c r="B1580" s="32"/>
      <c r="C1580" s="33" t="e">
        <f>VLOOKUP(F1580,#REF!,3,0)</f>
        <v>#REF!</v>
      </c>
      <c r="D1580" s="32"/>
      <c r="E1580" s="20" t="e">
        <f>VLOOKUP(F1580,#REF!,4,0)</f>
        <v>#REF!</v>
      </c>
      <c r="F1580" s="20" t="s">
        <v>4309</v>
      </c>
      <c r="G1580" s="34" t="e">
        <f>VLOOKUP(F1580,#REF!,2,0)</f>
        <v>#REF!</v>
      </c>
      <c r="H1580" s="17" t="s">
        <v>0</v>
      </c>
      <c r="I1580" s="26">
        <v>641.98</v>
      </c>
      <c r="J1580" s="26">
        <v>641.98</v>
      </c>
      <c r="K1580" s="16">
        <v>13203035618</v>
      </c>
      <c r="L1580" s="17" t="s">
        <v>5</v>
      </c>
      <c r="M1580" s="27"/>
    </row>
    <row r="1581" spans="1:13">
      <c r="A1581" s="16">
        <v>1579</v>
      </c>
      <c r="B1581" s="32"/>
      <c r="C1581" s="33" t="e">
        <f>VLOOKUP(F1581,#REF!,3,0)</f>
        <v>#REF!</v>
      </c>
      <c r="D1581" s="32"/>
      <c r="E1581" s="20" t="e">
        <f>VLOOKUP(F1581,#REF!,4,0)</f>
        <v>#REF!</v>
      </c>
      <c r="F1581" s="20" t="s">
        <v>4310</v>
      </c>
      <c r="G1581" s="34" t="e">
        <f>VLOOKUP(F1581,#REF!,2,0)</f>
        <v>#REF!</v>
      </c>
      <c r="H1581" s="17" t="s">
        <v>0</v>
      </c>
      <c r="I1581" s="26">
        <v>1383.8</v>
      </c>
      <c r="J1581" s="26">
        <v>1383.8</v>
      </c>
      <c r="K1581" s="16">
        <v>15274095261</v>
      </c>
      <c r="L1581" s="17" t="s">
        <v>5</v>
      </c>
      <c r="M1581" s="27"/>
    </row>
    <row r="1582" spans="1:13">
      <c r="A1582" s="16">
        <v>1580</v>
      </c>
      <c r="B1582" s="32"/>
      <c r="C1582" s="33" t="e">
        <f>VLOOKUP(F1582,#REF!,3,0)</f>
        <v>#REF!</v>
      </c>
      <c r="D1582" s="32"/>
      <c r="E1582" s="20" t="e">
        <f>VLOOKUP(F1582,#REF!,4,0)</f>
        <v>#REF!</v>
      </c>
      <c r="F1582" s="20" t="s">
        <v>4311</v>
      </c>
      <c r="G1582" s="34" t="e">
        <f>VLOOKUP(F1582,#REF!,2,0)</f>
        <v>#REF!</v>
      </c>
      <c r="H1582" s="17" t="s">
        <v>0</v>
      </c>
      <c r="I1582" s="26">
        <v>167</v>
      </c>
      <c r="J1582" s="26">
        <v>167</v>
      </c>
      <c r="K1582" s="16">
        <v>13652385600</v>
      </c>
      <c r="L1582" s="17" t="s">
        <v>5</v>
      </c>
      <c r="M1582" s="27"/>
    </row>
    <row r="1583" spans="1:13">
      <c r="A1583" s="16">
        <v>1581</v>
      </c>
      <c r="B1583" s="32"/>
      <c r="C1583" s="33" t="e">
        <f>VLOOKUP(F1583,#REF!,3,0)</f>
        <v>#REF!</v>
      </c>
      <c r="D1583" s="32"/>
      <c r="E1583" s="20" t="e">
        <f>VLOOKUP(F1583,#REF!,4,0)</f>
        <v>#REF!</v>
      </c>
      <c r="F1583" s="20" t="s">
        <v>4312</v>
      </c>
      <c r="G1583" s="34" t="e">
        <f>VLOOKUP(F1583,#REF!,2,0)</f>
        <v>#REF!</v>
      </c>
      <c r="H1583" s="17" t="s">
        <v>0</v>
      </c>
      <c r="I1583" s="26">
        <v>971.14</v>
      </c>
      <c r="J1583" s="26">
        <v>971.14</v>
      </c>
      <c r="K1583" s="16">
        <v>15292017351</v>
      </c>
      <c r="L1583" s="17" t="s">
        <v>5</v>
      </c>
      <c r="M1583" s="27"/>
    </row>
    <row r="1584" spans="1:13">
      <c r="A1584" s="16">
        <v>1582</v>
      </c>
      <c r="B1584" s="32"/>
      <c r="C1584" s="33" t="e">
        <f>VLOOKUP(F1584,#REF!,3,0)</f>
        <v>#REF!</v>
      </c>
      <c r="D1584" s="32"/>
      <c r="E1584" s="19" t="s">
        <v>174</v>
      </c>
      <c r="F1584" s="20" t="s">
        <v>4313</v>
      </c>
      <c r="G1584" s="34" t="e">
        <f>VLOOKUP(F1584,#REF!,2,0)</f>
        <v>#REF!</v>
      </c>
      <c r="H1584" s="17" t="s">
        <v>0</v>
      </c>
      <c r="I1584" s="26">
        <v>422.97</v>
      </c>
      <c r="J1584" s="26">
        <v>422.97</v>
      </c>
      <c r="K1584" s="16">
        <v>13703865328</v>
      </c>
      <c r="L1584" s="17" t="s">
        <v>5</v>
      </c>
      <c r="M1584" s="27"/>
    </row>
    <row r="1585" spans="1:13">
      <c r="A1585" s="16">
        <v>1583</v>
      </c>
      <c r="B1585" s="32"/>
      <c r="C1585" s="33" t="e">
        <f>VLOOKUP(F1585,#REF!,3,0)</f>
        <v>#REF!</v>
      </c>
      <c r="D1585" s="32"/>
      <c r="E1585" s="20" t="e">
        <f>VLOOKUP(F1585,#REF!,4,0)</f>
        <v>#REF!</v>
      </c>
      <c r="F1585" s="20" t="s">
        <v>4314</v>
      </c>
      <c r="G1585" s="34" t="e">
        <f>VLOOKUP(F1585,#REF!,2,0)</f>
        <v>#REF!</v>
      </c>
      <c r="H1585" s="17" t="s">
        <v>0</v>
      </c>
      <c r="I1585" s="26">
        <v>4200.9</v>
      </c>
      <c r="J1585" s="26">
        <v>4200.9</v>
      </c>
      <c r="K1585" s="16">
        <v>15800051866</v>
      </c>
      <c r="L1585" s="17" t="s">
        <v>5</v>
      </c>
      <c r="M1585" s="27"/>
    </row>
    <row r="1586" spans="1:13">
      <c r="A1586" s="16">
        <v>1584</v>
      </c>
      <c r="B1586" s="35"/>
      <c r="C1586" s="36" t="e">
        <f>VLOOKUP(F1586,#REF!,3,0)</f>
        <v>#REF!</v>
      </c>
      <c r="D1586" s="35"/>
      <c r="E1586" s="19" t="s">
        <v>76</v>
      </c>
      <c r="F1586" s="20" t="s">
        <v>4315</v>
      </c>
      <c r="G1586" s="37" t="e">
        <f>VLOOKUP(F1586,#REF!,2,0)</f>
        <v>#REF!</v>
      </c>
      <c r="H1586" s="17" t="s">
        <v>0</v>
      </c>
      <c r="I1586" s="26">
        <v>1853</v>
      </c>
      <c r="J1586" s="26">
        <v>1853</v>
      </c>
      <c r="K1586" s="16"/>
      <c r="L1586" s="17" t="s">
        <v>5</v>
      </c>
      <c r="M1586" s="27"/>
    </row>
    <row r="1587" spans="1:13">
      <c r="A1587" s="16">
        <v>1585</v>
      </c>
      <c r="B1587" s="32"/>
      <c r="C1587" s="33" t="e">
        <f>VLOOKUP(F1587,#REF!,3,0)</f>
        <v>#REF!</v>
      </c>
      <c r="D1587" s="32"/>
      <c r="E1587" s="20" t="e">
        <f>VLOOKUP(F1587,#REF!,4,0)</f>
        <v>#REF!</v>
      </c>
      <c r="F1587" s="20" t="s">
        <v>4316</v>
      </c>
      <c r="G1587" s="34" t="e">
        <f>VLOOKUP(F1587,#REF!,2,0)</f>
        <v>#REF!</v>
      </c>
      <c r="H1587" s="17" t="s">
        <v>0</v>
      </c>
      <c r="I1587" s="26">
        <v>42</v>
      </c>
      <c r="J1587" s="26">
        <v>42</v>
      </c>
      <c r="K1587" s="16">
        <v>18673068190</v>
      </c>
      <c r="L1587" s="17" t="s">
        <v>5</v>
      </c>
      <c r="M1587" s="27"/>
    </row>
    <row r="1588" spans="1:13">
      <c r="A1588" s="16">
        <v>1586</v>
      </c>
      <c r="B1588" s="32"/>
      <c r="C1588" s="33" t="e">
        <f>VLOOKUP(F1588,#REF!,3,0)</f>
        <v>#REF!</v>
      </c>
      <c r="D1588" s="32"/>
      <c r="E1588" s="20" t="e">
        <f>VLOOKUP(F1588,#REF!,4,0)</f>
        <v>#REF!</v>
      </c>
      <c r="F1588" s="20" t="s">
        <v>4317</v>
      </c>
      <c r="G1588" s="34" t="e">
        <f>VLOOKUP(F1588,#REF!,2,0)</f>
        <v>#REF!</v>
      </c>
      <c r="H1588" s="17" t="s">
        <v>0</v>
      </c>
      <c r="I1588" s="26">
        <v>655.9</v>
      </c>
      <c r="J1588" s="26">
        <v>655.9</v>
      </c>
      <c r="K1588" s="16">
        <v>13707405956</v>
      </c>
      <c r="L1588" s="17" t="s">
        <v>5</v>
      </c>
      <c r="M1588" s="27"/>
    </row>
    <row r="1589" spans="1:13">
      <c r="A1589" s="16">
        <v>1587</v>
      </c>
      <c r="B1589" s="32"/>
      <c r="C1589" s="33" t="e">
        <f>VLOOKUP(F1589,#REF!,3,0)</f>
        <v>#REF!</v>
      </c>
      <c r="D1589" s="32"/>
      <c r="E1589" s="19" t="s">
        <v>174</v>
      </c>
      <c r="F1589" s="20" t="s">
        <v>4318</v>
      </c>
      <c r="G1589" s="34" t="e">
        <f>VLOOKUP(F1589,#REF!,2,0)</f>
        <v>#REF!</v>
      </c>
      <c r="H1589" s="17" t="s">
        <v>0</v>
      </c>
      <c r="I1589" s="26">
        <v>89</v>
      </c>
      <c r="J1589" s="26">
        <v>89</v>
      </c>
      <c r="K1589" s="16">
        <v>15873093784</v>
      </c>
      <c r="L1589" s="17" t="s">
        <v>5</v>
      </c>
      <c r="M1589" s="27"/>
    </row>
    <row r="1590" spans="1:13">
      <c r="A1590" s="16">
        <v>1588</v>
      </c>
      <c r="B1590" s="32"/>
      <c r="C1590" s="33" t="e">
        <f>VLOOKUP(F1590,#REF!,3,0)</f>
        <v>#REF!</v>
      </c>
      <c r="D1590" s="32"/>
      <c r="E1590" s="20" t="e">
        <f>VLOOKUP(F1590,#REF!,4,0)</f>
        <v>#REF!</v>
      </c>
      <c r="F1590" s="20" t="s">
        <v>4319</v>
      </c>
      <c r="G1590" s="34" t="e">
        <f>VLOOKUP(F1590,#REF!,2,0)</f>
        <v>#REF!</v>
      </c>
      <c r="H1590" s="17" t="s">
        <v>0</v>
      </c>
      <c r="I1590" s="26">
        <v>853</v>
      </c>
      <c r="J1590" s="26">
        <v>853</v>
      </c>
      <c r="K1590" s="16">
        <v>13487763694</v>
      </c>
      <c r="L1590" s="17" t="s">
        <v>5</v>
      </c>
      <c r="M1590" s="27"/>
    </row>
    <row r="1591" spans="1:13">
      <c r="A1591" s="16">
        <v>1589</v>
      </c>
      <c r="B1591" s="35"/>
      <c r="C1591" s="36" t="e">
        <f>VLOOKUP(F1591,#REF!,3,0)</f>
        <v>#REF!</v>
      </c>
      <c r="D1591" s="35"/>
      <c r="E1591" s="19" t="s">
        <v>45</v>
      </c>
      <c r="F1591" s="20" t="s">
        <v>4320</v>
      </c>
      <c r="G1591" s="37" t="e">
        <f>VLOOKUP(F1591,#REF!,2,0)</f>
        <v>#REF!</v>
      </c>
      <c r="H1591" s="17" t="s">
        <v>0</v>
      </c>
      <c r="I1591" s="26">
        <v>2519.12</v>
      </c>
      <c r="J1591" s="26">
        <v>2519.12</v>
      </c>
      <c r="K1591" s="16"/>
      <c r="L1591" s="17" t="s">
        <v>5</v>
      </c>
      <c r="M1591" s="27"/>
    </row>
    <row r="1592" spans="1:13">
      <c r="A1592" s="16">
        <v>1590</v>
      </c>
      <c r="B1592" s="32"/>
      <c r="C1592" s="33" t="e">
        <f>VLOOKUP(F1592,#REF!,3,0)</f>
        <v>#REF!</v>
      </c>
      <c r="D1592" s="32"/>
      <c r="E1592" s="20" t="e">
        <f>VLOOKUP(F1592,#REF!,4,0)</f>
        <v>#REF!</v>
      </c>
      <c r="F1592" s="20" t="s">
        <v>4321</v>
      </c>
      <c r="G1592" s="34" t="e">
        <f>VLOOKUP(F1592,#REF!,2,0)</f>
        <v>#REF!</v>
      </c>
      <c r="H1592" s="17" t="s">
        <v>0</v>
      </c>
      <c r="I1592" s="26">
        <v>1381.6</v>
      </c>
      <c r="J1592" s="26">
        <v>1381.6</v>
      </c>
      <c r="K1592" s="16">
        <v>13762749723</v>
      </c>
      <c r="L1592" s="17" t="s">
        <v>5</v>
      </c>
      <c r="M1592" s="27"/>
    </row>
    <row r="1593" spans="1:13">
      <c r="A1593" s="16">
        <v>1591</v>
      </c>
      <c r="B1593" s="32"/>
      <c r="C1593" s="33" t="e">
        <f>VLOOKUP(F1593,#REF!,3,0)</f>
        <v>#REF!</v>
      </c>
      <c r="D1593" s="32"/>
      <c r="E1593" s="20" t="e">
        <f>VLOOKUP(F1593,#REF!,4,0)</f>
        <v>#REF!</v>
      </c>
      <c r="F1593" s="20" t="s">
        <v>4322</v>
      </c>
      <c r="G1593" s="34" t="e">
        <f>VLOOKUP(F1593,#REF!,2,0)</f>
        <v>#REF!</v>
      </c>
      <c r="H1593" s="17" t="s">
        <v>0</v>
      </c>
      <c r="I1593" s="26">
        <v>42</v>
      </c>
      <c r="J1593" s="26">
        <v>42</v>
      </c>
      <c r="K1593" s="16">
        <v>13422254355</v>
      </c>
      <c r="L1593" s="17" t="s">
        <v>5</v>
      </c>
      <c r="M1593" s="27"/>
    </row>
    <row r="1594" spans="1:13">
      <c r="A1594" s="16">
        <v>1592</v>
      </c>
      <c r="B1594" s="32"/>
      <c r="C1594" s="33" t="e">
        <f>VLOOKUP(F1594,#REF!,3,0)</f>
        <v>#REF!</v>
      </c>
      <c r="D1594" s="32"/>
      <c r="E1594" s="20" t="e">
        <f>VLOOKUP(F1594,#REF!,4,0)</f>
        <v>#REF!</v>
      </c>
      <c r="F1594" s="20" t="s">
        <v>4323</v>
      </c>
      <c r="G1594" s="34" t="e">
        <f>VLOOKUP(F1594,#REF!,2,0)</f>
        <v>#REF!</v>
      </c>
      <c r="H1594" s="17" t="s">
        <v>0</v>
      </c>
      <c r="I1594" s="26">
        <v>597.12</v>
      </c>
      <c r="J1594" s="26">
        <v>597.12</v>
      </c>
      <c r="K1594" s="16">
        <v>15973037355</v>
      </c>
      <c r="L1594" s="17" t="s">
        <v>5</v>
      </c>
      <c r="M1594" s="27"/>
    </row>
    <row r="1595" spans="1:13">
      <c r="A1595" s="16">
        <v>1593</v>
      </c>
      <c r="B1595" s="32"/>
      <c r="C1595" s="33" t="e">
        <f>VLOOKUP(F1595,#REF!,3,0)</f>
        <v>#REF!</v>
      </c>
      <c r="D1595" s="32"/>
      <c r="E1595" s="19" t="s">
        <v>65</v>
      </c>
      <c r="F1595" s="20" t="s">
        <v>4324</v>
      </c>
      <c r="G1595" s="34" t="e">
        <f>VLOOKUP(F1595,#REF!,2,0)</f>
        <v>#REF!</v>
      </c>
      <c r="H1595" s="17" t="s">
        <v>0</v>
      </c>
      <c r="I1595" s="26">
        <v>7014.77</v>
      </c>
      <c r="J1595" s="26">
        <v>7014.77</v>
      </c>
      <c r="K1595" s="16"/>
      <c r="L1595" s="17" t="s">
        <v>5</v>
      </c>
      <c r="M1595" s="27"/>
    </row>
    <row r="1596" spans="1:13">
      <c r="A1596" s="16">
        <v>1594</v>
      </c>
      <c r="B1596" s="32"/>
      <c r="C1596" s="33" t="e">
        <f>VLOOKUP(F1596,#REF!,3,0)</f>
        <v>#REF!</v>
      </c>
      <c r="D1596" s="32"/>
      <c r="E1596" s="20" t="e">
        <f>VLOOKUP(F1596,#REF!,4,0)</f>
        <v>#REF!</v>
      </c>
      <c r="F1596" s="20" t="s">
        <v>4325</v>
      </c>
      <c r="G1596" s="34" t="e">
        <f>VLOOKUP(F1596,#REF!,2,0)</f>
        <v>#REF!</v>
      </c>
      <c r="H1596" s="17" t="s">
        <v>0</v>
      </c>
      <c r="I1596" s="26">
        <v>4472.02</v>
      </c>
      <c r="J1596" s="26">
        <v>4472.02</v>
      </c>
      <c r="K1596" s="16">
        <v>13469269769</v>
      </c>
      <c r="L1596" s="17" t="s">
        <v>5</v>
      </c>
      <c r="M1596" s="27"/>
    </row>
    <row r="1597" spans="1:13">
      <c r="A1597" s="16">
        <v>1595</v>
      </c>
      <c r="B1597" s="32"/>
      <c r="C1597" s="33" t="e">
        <f>VLOOKUP(F1597,#REF!,3,0)</f>
        <v>#REF!</v>
      </c>
      <c r="D1597" s="32"/>
      <c r="E1597" s="19" t="s">
        <v>174</v>
      </c>
      <c r="F1597" s="20" t="s">
        <v>4326</v>
      </c>
      <c r="G1597" s="34" t="e">
        <f>VLOOKUP(F1597,#REF!,2,0)</f>
        <v>#REF!</v>
      </c>
      <c r="H1597" s="17" t="s">
        <v>0</v>
      </c>
      <c r="I1597" s="26">
        <v>516.18</v>
      </c>
      <c r="J1597" s="26">
        <v>516.18</v>
      </c>
      <c r="K1597" s="16">
        <v>18774132358</v>
      </c>
      <c r="L1597" s="17" t="s">
        <v>5</v>
      </c>
      <c r="M1597" s="27"/>
    </row>
    <row r="1598" spans="1:13">
      <c r="A1598" s="16">
        <v>1596</v>
      </c>
      <c r="B1598" s="32"/>
      <c r="C1598" s="33" t="e">
        <f>VLOOKUP(F1598,#REF!,3,0)</f>
        <v>#REF!</v>
      </c>
      <c r="D1598" s="32"/>
      <c r="E1598" s="20" t="e">
        <f>VLOOKUP(F1598,#REF!,4,0)</f>
        <v>#REF!</v>
      </c>
      <c r="F1598" s="20" t="s">
        <v>4327</v>
      </c>
      <c r="G1598" s="34" t="e">
        <f>VLOOKUP(F1598,#REF!,2,0)</f>
        <v>#REF!</v>
      </c>
      <c r="H1598" s="17" t="s">
        <v>0</v>
      </c>
      <c r="I1598" s="26">
        <v>878.24</v>
      </c>
      <c r="J1598" s="26">
        <v>878.24</v>
      </c>
      <c r="K1598" s="16">
        <v>13786049279</v>
      </c>
      <c r="L1598" s="17" t="s">
        <v>5</v>
      </c>
      <c r="M1598" s="27"/>
    </row>
    <row r="1599" spans="1:13">
      <c r="A1599" s="16">
        <v>1597</v>
      </c>
      <c r="B1599" s="32"/>
      <c r="C1599" s="33" t="e">
        <f>VLOOKUP(F1599,#REF!,3,0)</f>
        <v>#REF!</v>
      </c>
      <c r="D1599" s="32"/>
      <c r="E1599" s="20" t="e">
        <f>VLOOKUP(F1599,#REF!,4,0)</f>
        <v>#REF!</v>
      </c>
      <c r="F1599" s="20" t="s">
        <v>4328</v>
      </c>
      <c r="G1599" s="34" t="e">
        <f>VLOOKUP(F1599,#REF!,2,0)</f>
        <v>#REF!</v>
      </c>
      <c r="H1599" s="17" t="s">
        <v>0</v>
      </c>
      <c r="I1599" s="26">
        <v>1615.8</v>
      </c>
      <c r="J1599" s="26">
        <v>1615.8</v>
      </c>
      <c r="K1599" s="16">
        <v>15873036125</v>
      </c>
      <c r="L1599" s="17" t="s">
        <v>5</v>
      </c>
      <c r="M1599" s="27"/>
    </row>
    <row r="1600" spans="1:13">
      <c r="A1600" s="16">
        <v>1598</v>
      </c>
      <c r="B1600" s="32"/>
      <c r="C1600" s="33" t="e">
        <f>VLOOKUP(F1600,#REF!,3,0)</f>
        <v>#REF!</v>
      </c>
      <c r="D1600" s="32"/>
      <c r="E1600" s="19" t="s">
        <v>174</v>
      </c>
      <c r="F1600" s="20" t="s">
        <v>4329</v>
      </c>
      <c r="G1600" s="34" t="e">
        <f>VLOOKUP(F1600,#REF!,2,0)</f>
        <v>#REF!</v>
      </c>
      <c r="H1600" s="17" t="s">
        <v>0</v>
      </c>
      <c r="I1600" s="26">
        <v>2219.44</v>
      </c>
      <c r="J1600" s="26">
        <v>2219.44</v>
      </c>
      <c r="K1600" s="16">
        <v>18390039986</v>
      </c>
      <c r="L1600" s="17" t="s">
        <v>5</v>
      </c>
      <c r="M1600" s="27"/>
    </row>
    <row r="1601" spans="1:13">
      <c r="A1601" s="16">
        <v>1599</v>
      </c>
      <c r="B1601" s="32"/>
      <c r="C1601" s="33" t="e">
        <f>VLOOKUP(F1601,#REF!,3,0)</f>
        <v>#REF!</v>
      </c>
      <c r="D1601" s="32"/>
      <c r="E1601" s="20" t="e">
        <f>VLOOKUP(F1601,#REF!,4,0)</f>
        <v>#REF!</v>
      </c>
      <c r="F1601" s="20" t="s">
        <v>4330</v>
      </c>
      <c r="G1601" s="34" t="e">
        <f>VLOOKUP(F1601,#REF!,2,0)</f>
        <v>#REF!</v>
      </c>
      <c r="H1601" s="17" t="s">
        <v>0</v>
      </c>
      <c r="I1601" s="26">
        <v>467.64</v>
      </c>
      <c r="J1601" s="26">
        <v>467.64</v>
      </c>
      <c r="K1601" s="16">
        <v>15200280959</v>
      </c>
      <c r="L1601" s="17" t="s">
        <v>5</v>
      </c>
      <c r="M1601" s="27"/>
    </row>
    <row r="1602" spans="1:13">
      <c r="A1602" s="16">
        <v>1600</v>
      </c>
      <c r="B1602" s="32"/>
      <c r="C1602" s="33" t="e">
        <f>VLOOKUP(F1602,#REF!,3,0)</f>
        <v>#REF!</v>
      </c>
      <c r="D1602" s="32"/>
      <c r="E1602" s="20" t="e">
        <f>VLOOKUP(F1602,#REF!,4,0)</f>
        <v>#REF!</v>
      </c>
      <c r="F1602" s="20" t="s">
        <v>4331</v>
      </c>
      <c r="G1602" s="34" t="e">
        <f>VLOOKUP(F1602,#REF!,2,0)</f>
        <v>#REF!</v>
      </c>
      <c r="H1602" s="17" t="s">
        <v>0</v>
      </c>
      <c r="I1602" s="26">
        <v>57.75</v>
      </c>
      <c r="J1602" s="26">
        <v>57.75</v>
      </c>
      <c r="K1602" s="16">
        <v>13317305827</v>
      </c>
      <c r="L1602" s="17" t="s">
        <v>5</v>
      </c>
      <c r="M1602" s="27"/>
    </row>
    <row r="1603" spans="1:13">
      <c r="A1603" s="16">
        <v>1601</v>
      </c>
      <c r="B1603" s="35"/>
      <c r="C1603" s="36" t="e">
        <f>VLOOKUP(F1603,#REF!,3,0)</f>
        <v>#REF!</v>
      </c>
      <c r="D1603" s="35"/>
      <c r="E1603" s="19" t="s">
        <v>45</v>
      </c>
      <c r="F1603" s="20" t="s">
        <v>4332</v>
      </c>
      <c r="G1603" s="37" t="e">
        <f>VLOOKUP(F1603,#REF!,2,0)</f>
        <v>#REF!</v>
      </c>
      <c r="H1603" s="17" t="s">
        <v>0</v>
      </c>
      <c r="I1603" s="26">
        <v>2023</v>
      </c>
      <c r="J1603" s="26">
        <v>2023</v>
      </c>
      <c r="K1603" s="16"/>
      <c r="L1603" s="17" t="s">
        <v>5</v>
      </c>
      <c r="M1603" s="27"/>
    </row>
    <row r="1604" spans="1:13">
      <c r="A1604" s="16">
        <v>1602</v>
      </c>
      <c r="B1604" s="35"/>
      <c r="C1604" s="36" t="e">
        <f>VLOOKUP(F1604,#REF!,3,0)</f>
        <v>#REF!</v>
      </c>
      <c r="D1604" s="35"/>
      <c r="E1604" s="19" t="s">
        <v>65</v>
      </c>
      <c r="F1604" s="20" t="s">
        <v>4333</v>
      </c>
      <c r="G1604" s="37" t="e">
        <f>VLOOKUP(F1604,#REF!,2,0)</f>
        <v>#REF!</v>
      </c>
      <c r="H1604" s="17" t="s">
        <v>0</v>
      </c>
      <c r="I1604" s="26">
        <v>2782.4</v>
      </c>
      <c r="J1604" s="26">
        <v>2782.4</v>
      </c>
      <c r="K1604" s="16"/>
      <c r="L1604" s="17" t="s">
        <v>5</v>
      </c>
      <c r="M1604" s="27"/>
    </row>
    <row r="1605" spans="1:13">
      <c r="A1605" s="16">
        <v>1603</v>
      </c>
      <c r="B1605" s="32"/>
      <c r="C1605" s="33" t="e">
        <f>VLOOKUP(F1605,#REF!,3,0)</f>
        <v>#REF!</v>
      </c>
      <c r="D1605" s="32"/>
      <c r="E1605" s="20" t="e">
        <f>VLOOKUP(F1605,#REF!,4,0)</f>
        <v>#REF!</v>
      </c>
      <c r="F1605" s="20" t="s">
        <v>4334</v>
      </c>
      <c r="G1605" s="34" t="e">
        <f>VLOOKUP(F1605,#REF!,2,0)</f>
        <v>#REF!</v>
      </c>
      <c r="H1605" s="17" t="s">
        <v>0</v>
      </c>
      <c r="I1605" s="26">
        <v>1098.41</v>
      </c>
      <c r="J1605" s="26">
        <v>1098.41</v>
      </c>
      <c r="K1605" s="16">
        <v>18711230433</v>
      </c>
      <c r="L1605" s="17" t="s">
        <v>5</v>
      </c>
      <c r="M1605" s="27"/>
    </row>
    <row r="1606" spans="1:13">
      <c r="A1606" s="16">
        <v>1604</v>
      </c>
      <c r="B1606" s="32"/>
      <c r="C1606" s="33" t="e">
        <f>VLOOKUP(F1606,#REF!,3,0)</f>
        <v>#REF!</v>
      </c>
      <c r="D1606" s="32"/>
      <c r="E1606" s="20" t="e">
        <f>VLOOKUP(F1606,#REF!,4,0)</f>
        <v>#REF!</v>
      </c>
      <c r="F1606" s="20" t="s">
        <v>4335</v>
      </c>
      <c r="G1606" s="34" t="e">
        <f>VLOOKUP(F1606,#REF!,2,0)</f>
        <v>#REF!</v>
      </c>
      <c r="H1606" s="17" t="s">
        <v>0</v>
      </c>
      <c r="I1606" s="26">
        <v>521.74</v>
      </c>
      <c r="J1606" s="26">
        <v>521.74</v>
      </c>
      <c r="K1606" s="16">
        <v>18260214028</v>
      </c>
      <c r="L1606" s="17" t="s">
        <v>5</v>
      </c>
      <c r="M1606" s="27"/>
    </row>
    <row r="1607" spans="1:13">
      <c r="A1607" s="16">
        <v>1605</v>
      </c>
      <c r="B1607" s="32"/>
      <c r="C1607" s="33" t="e">
        <f>VLOOKUP(F1607,#REF!,3,0)</f>
        <v>#REF!</v>
      </c>
      <c r="D1607" s="32"/>
      <c r="E1607" s="20" t="e">
        <f>VLOOKUP(F1607,#REF!,4,0)</f>
        <v>#REF!</v>
      </c>
      <c r="F1607" s="20" t="s">
        <v>4336</v>
      </c>
      <c r="G1607" s="34" t="e">
        <f>VLOOKUP(F1607,#REF!,2,0)</f>
        <v>#REF!</v>
      </c>
      <c r="H1607" s="17" t="s">
        <v>0</v>
      </c>
      <c r="I1607" s="26">
        <v>114.89</v>
      </c>
      <c r="J1607" s="26">
        <v>114.89</v>
      </c>
      <c r="K1607" s="16">
        <v>13469233628</v>
      </c>
      <c r="L1607" s="17" t="s">
        <v>5</v>
      </c>
      <c r="M1607" s="27"/>
    </row>
    <row r="1608" spans="1:13">
      <c r="A1608" s="16">
        <v>1606</v>
      </c>
      <c r="B1608" s="32"/>
      <c r="C1608" s="33" t="e">
        <f>VLOOKUP(F1608,#REF!,3,0)</f>
        <v>#REF!</v>
      </c>
      <c r="D1608" s="32"/>
      <c r="E1608" s="19" t="s">
        <v>55</v>
      </c>
      <c r="F1608" s="20" t="s">
        <v>4337</v>
      </c>
      <c r="G1608" s="34" t="e">
        <f>VLOOKUP(F1608,#REF!,2,0)</f>
        <v>#REF!</v>
      </c>
      <c r="H1608" s="17" t="s">
        <v>0</v>
      </c>
      <c r="I1608" s="26">
        <v>2556.88</v>
      </c>
      <c r="J1608" s="26">
        <v>2556.88</v>
      </c>
      <c r="K1608" s="16">
        <v>19908406971</v>
      </c>
      <c r="L1608" s="17" t="s">
        <v>5</v>
      </c>
      <c r="M1608" s="27"/>
    </row>
    <row r="1609" spans="1:13">
      <c r="A1609" s="16">
        <v>1607</v>
      </c>
      <c r="B1609" s="32"/>
      <c r="C1609" s="33" t="e">
        <f>VLOOKUP(F1609,#REF!,3,0)</f>
        <v>#REF!</v>
      </c>
      <c r="D1609" s="32"/>
      <c r="E1609" s="20" t="e">
        <f>VLOOKUP(F1609,#REF!,4,0)</f>
        <v>#REF!</v>
      </c>
      <c r="F1609" s="20" t="s">
        <v>4338</v>
      </c>
      <c r="G1609" s="34" t="e">
        <f>VLOOKUP(F1609,#REF!,2,0)</f>
        <v>#REF!</v>
      </c>
      <c r="H1609" s="17" t="s">
        <v>0</v>
      </c>
      <c r="I1609" s="26">
        <v>635.92</v>
      </c>
      <c r="J1609" s="26">
        <v>635.92</v>
      </c>
      <c r="K1609" s="16">
        <v>18390096333</v>
      </c>
      <c r="L1609" s="17" t="s">
        <v>5</v>
      </c>
      <c r="M1609" s="27"/>
    </row>
    <row r="1610" spans="1:13">
      <c r="A1610" s="16">
        <v>1608</v>
      </c>
      <c r="B1610" s="32"/>
      <c r="C1610" s="33" t="e">
        <f>VLOOKUP(F1610,#REF!,3,0)</f>
        <v>#REF!</v>
      </c>
      <c r="D1610" s="32"/>
      <c r="E1610" s="20" t="e">
        <f>VLOOKUP(F1610,#REF!,4,0)</f>
        <v>#REF!</v>
      </c>
      <c r="F1610" s="20" t="s">
        <v>4339</v>
      </c>
      <c r="G1610" s="34" t="e">
        <f>VLOOKUP(F1610,#REF!,2,0)</f>
        <v>#REF!</v>
      </c>
      <c r="H1610" s="17" t="s">
        <v>0</v>
      </c>
      <c r="I1610" s="26">
        <v>588.35</v>
      </c>
      <c r="J1610" s="26">
        <v>588.35</v>
      </c>
      <c r="K1610" s="16">
        <v>18673747602</v>
      </c>
      <c r="L1610" s="17" t="s">
        <v>5</v>
      </c>
      <c r="M1610" s="27"/>
    </row>
    <row r="1611" spans="1:13">
      <c r="A1611" s="16">
        <v>1609</v>
      </c>
      <c r="B1611" s="32"/>
      <c r="C1611" s="33" t="e">
        <f>VLOOKUP(F1611,#REF!,3,0)</f>
        <v>#REF!</v>
      </c>
      <c r="D1611" s="32"/>
      <c r="E1611" s="20" t="e">
        <f>VLOOKUP(F1611,#REF!,4,0)</f>
        <v>#REF!</v>
      </c>
      <c r="F1611" s="20" t="s">
        <v>4340</v>
      </c>
      <c r="G1611" s="34" t="e">
        <f>VLOOKUP(F1611,#REF!,2,0)</f>
        <v>#REF!</v>
      </c>
      <c r="H1611" s="17" t="s">
        <v>0</v>
      </c>
      <c r="I1611" s="26">
        <v>1500.09</v>
      </c>
      <c r="J1611" s="26">
        <v>1500.09</v>
      </c>
      <c r="K1611" s="16">
        <v>17771630827</v>
      </c>
      <c r="L1611" s="17" t="s">
        <v>5</v>
      </c>
      <c r="M1611" s="27"/>
    </row>
    <row r="1612" spans="1:13">
      <c r="A1612" s="16">
        <v>1610</v>
      </c>
      <c r="B1612" s="32"/>
      <c r="C1612" s="33" t="e">
        <f>VLOOKUP(F1612,#REF!,3,0)</f>
        <v>#REF!</v>
      </c>
      <c r="D1612" s="32"/>
      <c r="E1612" s="19" t="s">
        <v>33</v>
      </c>
      <c r="F1612" s="20" t="s">
        <v>4341</v>
      </c>
      <c r="G1612" s="34" t="e">
        <f>VLOOKUP(F1612,#REF!,2,0)</f>
        <v>#REF!</v>
      </c>
      <c r="H1612" s="17" t="s">
        <v>0</v>
      </c>
      <c r="I1612" s="26">
        <v>1256.9</v>
      </c>
      <c r="J1612" s="26">
        <v>1256.9</v>
      </c>
      <c r="K1612" s="16">
        <v>18975068669</v>
      </c>
      <c r="L1612" s="17" t="s">
        <v>5</v>
      </c>
      <c r="M1612" s="27"/>
    </row>
    <row r="1613" spans="1:13">
      <c r="A1613" s="16">
        <v>1611</v>
      </c>
      <c r="B1613" s="32"/>
      <c r="C1613" s="33" t="e">
        <f>VLOOKUP(F1613,#REF!,3,0)</f>
        <v>#REF!</v>
      </c>
      <c r="D1613" s="32"/>
      <c r="E1613" s="20" t="e">
        <f>VLOOKUP(F1613,#REF!,4,0)</f>
        <v>#REF!</v>
      </c>
      <c r="F1613" s="20" t="s">
        <v>4342</v>
      </c>
      <c r="G1613" s="34" t="e">
        <f>VLOOKUP(F1613,#REF!,2,0)</f>
        <v>#REF!</v>
      </c>
      <c r="H1613" s="17" t="s">
        <v>0</v>
      </c>
      <c r="I1613" s="26">
        <v>658.4</v>
      </c>
      <c r="J1613" s="26">
        <v>658.4</v>
      </c>
      <c r="K1613" s="16">
        <v>13874068888</v>
      </c>
      <c r="L1613" s="17" t="s">
        <v>5</v>
      </c>
      <c r="M1613" s="27"/>
    </row>
    <row r="1614" spans="1:13">
      <c r="A1614" s="16">
        <v>1612</v>
      </c>
      <c r="B1614" s="32"/>
      <c r="C1614" s="33" t="e">
        <f>VLOOKUP(F1614,#REF!,3,0)</f>
        <v>#REF!</v>
      </c>
      <c r="D1614" s="32"/>
      <c r="E1614" s="20" t="e">
        <f>VLOOKUP(F1614,#REF!,4,0)</f>
        <v>#REF!</v>
      </c>
      <c r="F1614" s="20" t="s">
        <v>4343</v>
      </c>
      <c r="G1614" s="34" t="e">
        <f>VLOOKUP(F1614,#REF!,2,0)</f>
        <v>#REF!</v>
      </c>
      <c r="H1614" s="17" t="s">
        <v>0</v>
      </c>
      <c r="I1614" s="26">
        <v>290.35</v>
      </c>
      <c r="J1614" s="26">
        <v>290.35</v>
      </c>
      <c r="K1614" s="16">
        <v>15200289750</v>
      </c>
      <c r="L1614" s="17" t="s">
        <v>5</v>
      </c>
      <c r="M1614" s="27"/>
    </row>
    <row r="1615" spans="1:13">
      <c r="A1615" s="16">
        <v>1613</v>
      </c>
      <c r="B1615" s="35"/>
      <c r="C1615" s="36" t="e">
        <f>VLOOKUP(F1615,#REF!,3,0)</f>
        <v>#REF!</v>
      </c>
      <c r="D1615" s="35"/>
      <c r="E1615" s="19" t="s">
        <v>55</v>
      </c>
      <c r="F1615" s="20" t="s">
        <v>4344</v>
      </c>
      <c r="G1615" s="37" t="e">
        <f>VLOOKUP(F1615,#REF!,2,0)</f>
        <v>#REF!</v>
      </c>
      <c r="H1615" s="17" t="s">
        <v>0</v>
      </c>
      <c r="I1615" s="26">
        <v>3364.46</v>
      </c>
      <c r="J1615" s="26">
        <v>3364.46</v>
      </c>
      <c r="K1615" s="16"/>
      <c r="L1615" s="17" t="s">
        <v>5</v>
      </c>
      <c r="M1615" s="27"/>
    </row>
    <row r="1616" spans="1:13">
      <c r="A1616" s="16">
        <v>1614</v>
      </c>
      <c r="B1616" s="32"/>
      <c r="C1616" s="33" t="e">
        <f>VLOOKUP(F1616,#REF!,3,0)</f>
        <v>#REF!</v>
      </c>
      <c r="D1616" s="32"/>
      <c r="E1616" s="20" t="e">
        <f>VLOOKUP(F1616,#REF!,4,0)</f>
        <v>#REF!</v>
      </c>
      <c r="F1616" s="20" t="s">
        <v>4345</v>
      </c>
      <c r="G1616" s="34" t="e">
        <f>VLOOKUP(F1616,#REF!,2,0)</f>
        <v>#REF!</v>
      </c>
      <c r="H1616" s="17" t="s">
        <v>0</v>
      </c>
      <c r="I1616" s="26">
        <v>1271.54</v>
      </c>
      <c r="J1616" s="26">
        <v>1271.54</v>
      </c>
      <c r="K1616" s="16">
        <v>13786003156</v>
      </c>
      <c r="L1616" s="17" t="s">
        <v>5</v>
      </c>
      <c r="M1616" s="27"/>
    </row>
    <row r="1617" spans="1:13">
      <c r="A1617" s="16">
        <v>1615</v>
      </c>
      <c r="B1617" s="32"/>
      <c r="C1617" s="33" t="e">
        <f>VLOOKUP(F1617,#REF!,3,0)</f>
        <v>#REF!</v>
      </c>
      <c r="D1617" s="32"/>
      <c r="E1617" s="20" t="e">
        <f>VLOOKUP(F1617,#REF!,4,0)</f>
        <v>#REF!</v>
      </c>
      <c r="F1617" s="20" t="s">
        <v>4346</v>
      </c>
      <c r="G1617" s="34" t="e">
        <f>VLOOKUP(F1617,#REF!,2,0)</f>
        <v>#REF!</v>
      </c>
      <c r="H1617" s="17" t="s">
        <v>0</v>
      </c>
      <c r="I1617" s="26">
        <v>1974.49</v>
      </c>
      <c r="J1617" s="26">
        <v>1974.49</v>
      </c>
      <c r="K1617" s="16">
        <v>17718920356</v>
      </c>
      <c r="L1617" s="17" t="s">
        <v>5</v>
      </c>
      <c r="M1617" s="27"/>
    </row>
    <row r="1618" spans="1:13">
      <c r="A1618" s="16">
        <v>1616</v>
      </c>
      <c r="B1618" s="32"/>
      <c r="C1618" s="33" t="e">
        <f>VLOOKUP(F1618,#REF!,3,0)</f>
        <v>#REF!</v>
      </c>
      <c r="D1618" s="32"/>
      <c r="E1618" s="20" t="e">
        <f>VLOOKUP(F1618,#REF!,4,0)</f>
        <v>#REF!</v>
      </c>
      <c r="F1618" s="20" t="s">
        <v>4347</v>
      </c>
      <c r="G1618" s="34" t="e">
        <f>VLOOKUP(F1618,#REF!,2,0)</f>
        <v>#REF!</v>
      </c>
      <c r="H1618" s="17" t="s">
        <v>0</v>
      </c>
      <c r="I1618" s="26">
        <v>539.83</v>
      </c>
      <c r="J1618" s="26">
        <v>539.83</v>
      </c>
      <c r="K1618" s="16">
        <v>15074034730</v>
      </c>
      <c r="L1618" s="17" t="s">
        <v>5</v>
      </c>
      <c r="M1618" s="27"/>
    </row>
    <row r="1619" spans="1:13">
      <c r="A1619" s="16">
        <v>1617</v>
      </c>
      <c r="B1619" s="32"/>
      <c r="C1619" s="33" t="e">
        <f>VLOOKUP(F1619,#REF!,3,0)</f>
        <v>#REF!</v>
      </c>
      <c r="D1619" s="32"/>
      <c r="E1619" s="20" t="e">
        <f>VLOOKUP(F1619,#REF!,4,0)</f>
        <v>#REF!</v>
      </c>
      <c r="F1619" s="20" t="s">
        <v>4348</v>
      </c>
      <c r="G1619" s="34" t="e">
        <f>VLOOKUP(F1619,#REF!,2,0)</f>
        <v>#REF!</v>
      </c>
      <c r="H1619" s="17" t="s">
        <v>0</v>
      </c>
      <c r="I1619" s="26">
        <v>2928.15</v>
      </c>
      <c r="J1619" s="26">
        <v>2928.15</v>
      </c>
      <c r="K1619" s="16">
        <v>13278801338</v>
      </c>
      <c r="L1619" s="17" t="s">
        <v>5</v>
      </c>
      <c r="M1619" s="27"/>
    </row>
    <row r="1620" spans="1:13">
      <c r="A1620" s="16">
        <v>1618</v>
      </c>
      <c r="B1620" s="32"/>
      <c r="C1620" s="33" t="e">
        <f>VLOOKUP(F1620,#REF!,3,0)</f>
        <v>#REF!</v>
      </c>
      <c r="D1620" s="32"/>
      <c r="E1620" s="20" t="e">
        <f>VLOOKUP(F1620,#REF!,4,0)</f>
        <v>#REF!</v>
      </c>
      <c r="F1620" s="20" t="s">
        <v>4349</v>
      </c>
      <c r="G1620" s="34" t="e">
        <f>VLOOKUP(F1620,#REF!,2,0)</f>
        <v>#REF!</v>
      </c>
      <c r="H1620" s="17" t="s">
        <v>0</v>
      </c>
      <c r="I1620" s="26">
        <v>822.57</v>
      </c>
      <c r="J1620" s="26">
        <v>822.57</v>
      </c>
      <c r="K1620" s="16">
        <v>15080957604</v>
      </c>
      <c r="L1620" s="17" t="s">
        <v>5</v>
      </c>
      <c r="M1620" s="27"/>
    </row>
    <row r="1621" spans="1:13">
      <c r="A1621" s="16">
        <v>1619</v>
      </c>
      <c r="B1621" s="32"/>
      <c r="C1621" s="33" t="e">
        <f>VLOOKUP(F1621,#REF!,3,0)</f>
        <v>#REF!</v>
      </c>
      <c r="D1621" s="32"/>
      <c r="E1621" s="20" t="e">
        <f>VLOOKUP(F1621,#REF!,4,0)</f>
        <v>#REF!</v>
      </c>
      <c r="F1621" s="20" t="s">
        <v>4350</v>
      </c>
      <c r="G1621" s="34" t="e">
        <f>VLOOKUP(F1621,#REF!,2,0)</f>
        <v>#REF!</v>
      </c>
      <c r="H1621" s="17" t="s">
        <v>0</v>
      </c>
      <c r="I1621" s="26">
        <v>7387.51</v>
      </c>
      <c r="J1621" s="26">
        <v>7387.51</v>
      </c>
      <c r="K1621" s="16">
        <v>18817035909</v>
      </c>
      <c r="L1621" s="17" t="s">
        <v>5</v>
      </c>
      <c r="M1621" s="27"/>
    </row>
    <row r="1622" spans="1:13">
      <c r="A1622" s="16">
        <v>1620</v>
      </c>
      <c r="B1622" s="32"/>
      <c r="C1622" s="33" t="e">
        <f>VLOOKUP(F1622,#REF!,3,0)</f>
        <v>#REF!</v>
      </c>
      <c r="D1622" s="32"/>
      <c r="E1622" s="20" t="e">
        <f>VLOOKUP(F1622,#REF!,4,0)</f>
        <v>#REF!</v>
      </c>
      <c r="F1622" s="20" t="s">
        <v>4351</v>
      </c>
      <c r="G1622" s="34" t="e">
        <f>VLOOKUP(F1622,#REF!,2,0)</f>
        <v>#REF!</v>
      </c>
      <c r="H1622" s="17" t="s">
        <v>0</v>
      </c>
      <c r="I1622" s="26">
        <v>933.27</v>
      </c>
      <c r="J1622" s="26">
        <v>933.27</v>
      </c>
      <c r="K1622" s="16">
        <v>18817039835</v>
      </c>
      <c r="L1622" s="17" t="s">
        <v>5</v>
      </c>
      <c r="M1622" s="27"/>
    </row>
    <row r="1623" spans="1:13">
      <c r="A1623" s="16">
        <v>1621</v>
      </c>
      <c r="B1623" s="32"/>
      <c r="C1623" s="33" t="e">
        <f>VLOOKUP(F1623,#REF!,3,0)</f>
        <v>#REF!</v>
      </c>
      <c r="D1623" s="32"/>
      <c r="E1623" s="20" t="e">
        <f>VLOOKUP(F1623,#REF!,4,0)</f>
        <v>#REF!</v>
      </c>
      <c r="F1623" s="20" t="s">
        <v>4352</v>
      </c>
      <c r="G1623" s="34" t="e">
        <f>VLOOKUP(F1623,#REF!,2,0)</f>
        <v>#REF!</v>
      </c>
      <c r="H1623" s="17" t="s">
        <v>0</v>
      </c>
      <c r="I1623" s="26">
        <v>222</v>
      </c>
      <c r="J1623" s="26">
        <v>222</v>
      </c>
      <c r="K1623" s="16">
        <v>13487714159</v>
      </c>
      <c r="L1623" s="17" t="s">
        <v>5</v>
      </c>
      <c r="M1623" s="27"/>
    </row>
    <row r="1624" spans="1:13">
      <c r="A1624" s="16">
        <v>1622</v>
      </c>
      <c r="B1624" s="32"/>
      <c r="C1624" s="33" t="e">
        <f>VLOOKUP(F1624,#REF!,3,0)</f>
        <v>#REF!</v>
      </c>
      <c r="D1624" s="32"/>
      <c r="E1624" s="20" t="e">
        <f>VLOOKUP(F1624,#REF!,4,0)</f>
        <v>#REF!</v>
      </c>
      <c r="F1624" s="20" t="s">
        <v>4353</v>
      </c>
      <c r="G1624" s="34" t="e">
        <f>VLOOKUP(F1624,#REF!,2,0)</f>
        <v>#REF!</v>
      </c>
      <c r="H1624" s="17" t="s">
        <v>0</v>
      </c>
      <c r="I1624" s="26">
        <v>343.74</v>
      </c>
      <c r="J1624" s="26">
        <v>343.74</v>
      </c>
      <c r="K1624" s="16">
        <v>17716749837</v>
      </c>
      <c r="L1624" s="17" t="s">
        <v>5</v>
      </c>
      <c r="M1624" s="27"/>
    </row>
    <row r="1625" spans="1:13">
      <c r="A1625" s="16">
        <v>1623</v>
      </c>
      <c r="B1625" s="32"/>
      <c r="C1625" s="33" t="e">
        <f>VLOOKUP(F1625,#REF!,3,0)</f>
        <v>#REF!</v>
      </c>
      <c r="D1625" s="32"/>
      <c r="E1625" s="20" t="e">
        <f>VLOOKUP(F1625,#REF!,4,0)</f>
        <v>#REF!</v>
      </c>
      <c r="F1625" s="20" t="s">
        <v>4354</v>
      </c>
      <c r="G1625" s="34" t="e">
        <f>VLOOKUP(F1625,#REF!,2,0)</f>
        <v>#REF!</v>
      </c>
      <c r="H1625" s="17" t="s">
        <v>0</v>
      </c>
      <c r="I1625" s="26">
        <v>253.28</v>
      </c>
      <c r="J1625" s="26">
        <v>253.28</v>
      </c>
      <c r="K1625" s="16">
        <v>13037301262</v>
      </c>
      <c r="L1625" s="17" t="s">
        <v>5</v>
      </c>
      <c r="M1625" s="27"/>
    </row>
    <row r="1626" spans="1:13">
      <c r="A1626" s="16">
        <v>1624</v>
      </c>
      <c r="B1626" s="32"/>
      <c r="C1626" s="33" t="e">
        <f>VLOOKUP(F1626,#REF!,3,0)</f>
        <v>#REF!</v>
      </c>
      <c r="D1626" s="32"/>
      <c r="E1626" s="20" t="e">
        <f>VLOOKUP(F1626,#REF!,4,0)</f>
        <v>#REF!</v>
      </c>
      <c r="F1626" s="20" t="s">
        <v>4355</v>
      </c>
      <c r="G1626" s="34" t="e">
        <f>VLOOKUP(F1626,#REF!,2,0)</f>
        <v>#REF!</v>
      </c>
      <c r="H1626" s="17" t="s">
        <v>0</v>
      </c>
      <c r="I1626" s="26">
        <v>595.44</v>
      </c>
      <c r="J1626" s="26">
        <v>595.44</v>
      </c>
      <c r="K1626" s="16">
        <v>15973037761</v>
      </c>
      <c r="L1626" s="17" t="s">
        <v>5</v>
      </c>
      <c r="M1626" s="27"/>
    </row>
    <row r="1627" spans="1:13">
      <c r="A1627" s="16">
        <v>1625</v>
      </c>
      <c r="B1627" s="32"/>
      <c r="C1627" s="33" t="e">
        <f>VLOOKUP(F1627,#REF!,3,0)</f>
        <v>#REF!</v>
      </c>
      <c r="D1627" s="32"/>
      <c r="E1627" s="20" t="e">
        <f>VLOOKUP(F1627,#REF!,4,0)</f>
        <v>#REF!</v>
      </c>
      <c r="F1627" s="20" t="s">
        <v>4356</v>
      </c>
      <c r="G1627" s="34" t="e">
        <f>VLOOKUP(F1627,#REF!,2,0)</f>
        <v>#REF!</v>
      </c>
      <c r="H1627" s="17" t="s">
        <v>0</v>
      </c>
      <c r="I1627" s="26">
        <v>1691.58</v>
      </c>
      <c r="J1627" s="26">
        <v>1691.58</v>
      </c>
      <c r="K1627" s="16">
        <v>15292015300</v>
      </c>
      <c r="L1627" s="17" t="s">
        <v>5</v>
      </c>
      <c r="M1627" s="27"/>
    </row>
    <row r="1628" spans="1:13">
      <c r="A1628" s="16">
        <v>1626</v>
      </c>
      <c r="B1628" s="32"/>
      <c r="C1628" s="33" t="e">
        <f>VLOOKUP(F1628,#REF!,3,0)</f>
        <v>#REF!</v>
      </c>
      <c r="D1628" s="32"/>
      <c r="E1628" s="20" t="s">
        <v>115</v>
      </c>
      <c r="F1628" s="20" t="s">
        <v>4357</v>
      </c>
      <c r="G1628" s="34" t="e">
        <f>VLOOKUP(F1628,#REF!,2,0)</f>
        <v>#REF!</v>
      </c>
      <c r="H1628" s="17" t="s">
        <v>0</v>
      </c>
      <c r="I1628" s="26">
        <v>367.98</v>
      </c>
      <c r="J1628" s="26">
        <v>367.98</v>
      </c>
      <c r="K1628" s="16">
        <v>18273065799</v>
      </c>
      <c r="L1628" s="17" t="s">
        <v>5</v>
      </c>
      <c r="M1628" s="27"/>
    </row>
    <row r="1629" spans="1:13">
      <c r="A1629" s="16">
        <v>1627</v>
      </c>
      <c r="B1629" s="32"/>
      <c r="C1629" s="33" t="e">
        <f>VLOOKUP(F1629,#REF!,3,0)</f>
        <v>#REF!</v>
      </c>
      <c r="D1629" s="32"/>
      <c r="E1629" s="20" t="e">
        <f>VLOOKUP(F1629,#REF!,4,0)</f>
        <v>#REF!</v>
      </c>
      <c r="F1629" s="20" t="s">
        <v>4358</v>
      </c>
      <c r="G1629" s="34" t="e">
        <f>VLOOKUP(F1629,#REF!,2,0)</f>
        <v>#REF!</v>
      </c>
      <c r="H1629" s="17" t="s">
        <v>0</v>
      </c>
      <c r="I1629" s="26">
        <v>358.8</v>
      </c>
      <c r="J1629" s="26">
        <v>358.8</v>
      </c>
      <c r="K1629" s="16">
        <v>18390154899</v>
      </c>
      <c r="L1629" s="17" t="s">
        <v>5</v>
      </c>
      <c r="M1629" s="27"/>
    </row>
    <row r="1630" spans="1:13">
      <c r="A1630" s="16">
        <v>1628</v>
      </c>
      <c r="B1630" s="32"/>
      <c r="C1630" s="33" t="e">
        <f>VLOOKUP(F1630,#REF!,3,0)</f>
        <v>#REF!</v>
      </c>
      <c r="D1630" s="32"/>
      <c r="E1630" s="20" t="e">
        <f>VLOOKUP(F1630,#REF!,4,0)</f>
        <v>#REF!</v>
      </c>
      <c r="F1630" s="20" t="s">
        <v>4359</v>
      </c>
      <c r="G1630" s="34" t="e">
        <f>VLOOKUP(F1630,#REF!,2,0)</f>
        <v>#REF!</v>
      </c>
      <c r="H1630" s="17" t="s">
        <v>0</v>
      </c>
      <c r="I1630" s="26">
        <v>1755.98</v>
      </c>
      <c r="J1630" s="26">
        <v>1755.98</v>
      </c>
      <c r="K1630" s="16">
        <v>13616213516</v>
      </c>
      <c r="L1630" s="17" t="s">
        <v>5</v>
      </c>
      <c r="M1630" s="27"/>
    </row>
    <row r="1631" spans="1:13">
      <c r="A1631" s="16">
        <v>1629</v>
      </c>
      <c r="B1631" s="32"/>
      <c r="C1631" s="33" t="e">
        <f>VLOOKUP(F1631,#REF!,3,0)</f>
        <v>#REF!</v>
      </c>
      <c r="D1631" s="32"/>
      <c r="E1631" s="20" t="e">
        <f>VLOOKUP(F1631,#REF!,4,0)</f>
        <v>#REF!</v>
      </c>
      <c r="F1631" s="20" t="s">
        <v>4360</v>
      </c>
      <c r="G1631" s="34" t="e">
        <f>VLOOKUP(F1631,#REF!,2,0)</f>
        <v>#REF!</v>
      </c>
      <c r="H1631" s="17" t="s">
        <v>0</v>
      </c>
      <c r="I1631" s="26">
        <v>806.22</v>
      </c>
      <c r="J1631" s="26">
        <v>806.22</v>
      </c>
      <c r="K1631" s="16">
        <v>15200280065</v>
      </c>
      <c r="L1631" s="17" t="s">
        <v>5</v>
      </c>
      <c r="M1631" s="27"/>
    </row>
    <row r="1632" spans="1:13">
      <c r="A1632" s="16">
        <v>1630</v>
      </c>
      <c r="B1632" s="32"/>
      <c r="C1632" s="33" t="e">
        <f>VLOOKUP(F1632,#REF!,3,0)</f>
        <v>#REF!</v>
      </c>
      <c r="D1632" s="32"/>
      <c r="E1632" s="20" t="e">
        <f>VLOOKUP(F1632,#REF!,4,0)</f>
        <v>#REF!</v>
      </c>
      <c r="F1632" s="20" t="s">
        <v>4361</v>
      </c>
      <c r="G1632" s="34" t="e">
        <f>VLOOKUP(F1632,#REF!,2,0)</f>
        <v>#REF!</v>
      </c>
      <c r="H1632" s="17" t="s">
        <v>0</v>
      </c>
      <c r="I1632" s="26">
        <v>755.88</v>
      </c>
      <c r="J1632" s="26">
        <v>755.88</v>
      </c>
      <c r="K1632" s="16">
        <v>13058546629</v>
      </c>
      <c r="L1632" s="17" t="s">
        <v>5</v>
      </c>
      <c r="M1632" s="27"/>
    </row>
    <row r="1633" spans="1:13">
      <c r="A1633" s="16">
        <v>1631</v>
      </c>
      <c r="B1633" s="32"/>
      <c r="C1633" s="33" t="e">
        <f>VLOOKUP(F1633,#REF!,3,0)</f>
        <v>#REF!</v>
      </c>
      <c r="D1633" s="32"/>
      <c r="E1633" s="20" t="e">
        <f>VLOOKUP(F1633,#REF!,4,0)</f>
        <v>#REF!</v>
      </c>
      <c r="F1633" s="20" t="s">
        <v>4362</v>
      </c>
      <c r="G1633" s="34" t="e">
        <f>VLOOKUP(F1633,#REF!,2,0)</f>
        <v>#REF!</v>
      </c>
      <c r="H1633" s="17" t="s">
        <v>0</v>
      </c>
      <c r="I1633" s="26">
        <v>156</v>
      </c>
      <c r="J1633" s="26">
        <v>156</v>
      </c>
      <c r="K1633" s="16">
        <v>15073036659</v>
      </c>
      <c r="L1633" s="17" t="s">
        <v>5</v>
      </c>
      <c r="M1633" s="27"/>
    </row>
    <row r="1634" spans="1:13">
      <c r="A1634" s="16">
        <v>1632</v>
      </c>
      <c r="B1634" s="32"/>
      <c r="C1634" s="33" t="e">
        <f>VLOOKUP(F1634,#REF!,3,0)</f>
        <v>#REF!</v>
      </c>
      <c r="D1634" s="32"/>
      <c r="E1634" s="20" t="e">
        <f>VLOOKUP(F1634,#REF!,4,0)</f>
        <v>#REF!</v>
      </c>
      <c r="F1634" s="20" t="s">
        <v>4363</v>
      </c>
      <c r="G1634" s="34" t="e">
        <f>VLOOKUP(F1634,#REF!,2,0)</f>
        <v>#REF!</v>
      </c>
      <c r="H1634" s="17" t="s">
        <v>0</v>
      </c>
      <c r="I1634" s="26">
        <v>1528.03</v>
      </c>
      <c r="J1634" s="26">
        <v>1528.03</v>
      </c>
      <c r="K1634" s="16">
        <v>17877705209</v>
      </c>
      <c r="L1634" s="17" t="s">
        <v>5</v>
      </c>
      <c r="M1634" s="27"/>
    </row>
    <row r="1635" spans="1:13">
      <c r="A1635" s="16">
        <v>1633</v>
      </c>
      <c r="B1635" s="35"/>
      <c r="C1635" s="36" t="e">
        <f>VLOOKUP(F1635,#REF!,3,0)</f>
        <v>#REF!</v>
      </c>
      <c r="D1635" s="35"/>
      <c r="E1635" s="19" t="s">
        <v>174</v>
      </c>
      <c r="F1635" s="20" t="s">
        <v>4364</v>
      </c>
      <c r="G1635" s="37" t="e">
        <f>VLOOKUP(F1635,#REF!,2,0)</f>
        <v>#REF!</v>
      </c>
      <c r="H1635" s="17" t="s">
        <v>0</v>
      </c>
      <c r="I1635" s="26">
        <v>2958</v>
      </c>
      <c r="J1635" s="26">
        <v>2958</v>
      </c>
      <c r="K1635" s="16"/>
      <c r="L1635" s="17" t="s">
        <v>5</v>
      </c>
      <c r="M1635" s="27"/>
    </row>
    <row r="1636" spans="1:13">
      <c r="A1636" s="16">
        <v>1634</v>
      </c>
      <c r="B1636" s="32"/>
      <c r="C1636" s="33" t="e">
        <f>VLOOKUP(F1636,#REF!,3,0)</f>
        <v>#REF!</v>
      </c>
      <c r="D1636" s="32"/>
      <c r="E1636" s="20" t="e">
        <f>VLOOKUP(F1636,#REF!,4,0)</f>
        <v>#REF!</v>
      </c>
      <c r="F1636" s="20" t="s">
        <v>4365</v>
      </c>
      <c r="G1636" s="34" t="e">
        <f>VLOOKUP(F1636,#REF!,2,0)</f>
        <v>#REF!</v>
      </c>
      <c r="H1636" s="17" t="s">
        <v>0</v>
      </c>
      <c r="I1636" s="26">
        <v>640.43</v>
      </c>
      <c r="J1636" s="26">
        <v>640.43</v>
      </c>
      <c r="K1636" s="16">
        <v>18373069710</v>
      </c>
      <c r="L1636" s="17" t="s">
        <v>5</v>
      </c>
      <c r="M1636" s="27"/>
    </row>
    <row r="1637" spans="1:13">
      <c r="A1637" s="16">
        <v>1635</v>
      </c>
      <c r="B1637" s="32"/>
      <c r="C1637" s="33" t="e">
        <f>VLOOKUP(F1637,#REF!,3,0)</f>
        <v>#REF!</v>
      </c>
      <c r="D1637" s="32"/>
      <c r="E1637" s="20" t="e">
        <f>VLOOKUP(F1637,#REF!,4,0)</f>
        <v>#REF!</v>
      </c>
      <c r="F1637" s="20" t="s">
        <v>4366</v>
      </c>
      <c r="G1637" s="34" t="e">
        <f>VLOOKUP(F1637,#REF!,2,0)</f>
        <v>#REF!</v>
      </c>
      <c r="H1637" s="17" t="s">
        <v>0</v>
      </c>
      <c r="I1637" s="26">
        <v>599.28</v>
      </c>
      <c r="J1637" s="26">
        <v>599.28</v>
      </c>
      <c r="K1637" s="16">
        <v>15115033152</v>
      </c>
      <c r="L1637" s="17" t="s">
        <v>5</v>
      </c>
      <c r="M1637" s="27"/>
    </row>
    <row r="1638" spans="1:13">
      <c r="A1638" s="16">
        <v>1636</v>
      </c>
      <c r="B1638" s="32"/>
      <c r="C1638" s="33" t="e">
        <f>VLOOKUP(F1638,#REF!,3,0)</f>
        <v>#REF!</v>
      </c>
      <c r="D1638" s="32"/>
      <c r="E1638" s="20" t="e">
        <f>VLOOKUP(F1638,#REF!,4,0)</f>
        <v>#REF!</v>
      </c>
      <c r="F1638" s="20" t="s">
        <v>4367</v>
      </c>
      <c r="G1638" s="34" t="e">
        <f>VLOOKUP(F1638,#REF!,2,0)</f>
        <v>#REF!</v>
      </c>
      <c r="H1638" s="17" t="s">
        <v>0</v>
      </c>
      <c r="I1638" s="26">
        <v>1387.08</v>
      </c>
      <c r="J1638" s="26">
        <v>1387.08</v>
      </c>
      <c r="K1638" s="16">
        <v>13387308782</v>
      </c>
      <c r="L1638" s="17" t="s">
        <v>5</v>
      </c>
      <c r="M1638" s="27"/>
    </row>
    <row r="1639" spans="1:13">
      <c r="A1639" s="16">
        <v>1637</v>
      </c>
      <c r="B1639" s="32"/>
      <c r="C1639" s="33" t="e">
        <f>VLOOKUP(F1639,#REF!,3,0)</f>
        <v>#REF!</v>
      </c>
      <c r="D1639" s="32"/>
      <c r="E1639" s="20" t="e">
        <f>VLOOKUP(F1639,#REF!,4,0)</f>
        <v>#REF!</v>
      </c>
      <c r="F1639" s="20" t="s">
        <v>4368</v>
      </c>
      <c r="G1639" s="34" t="e">
        <f>VLOOKUP(F1639,#REF!,2,0)</f>
        <v>#REF!</v>
      </c>
      <c r="H1639" s="17" t="s">
        <v>0</v>
      </c>
      <c r="I1639" s="26">
        <v>2092.76</v>
      </c>
      <c r="J1639" s="26">
        <v>2092.76</v>
      </c>
      <c r="K1639" s="16">
        <v>18274993829</v>
      </c>
      <c r="L1639" s="17" t="s">
        <v>5</v>
      </c>
      <c r="M1639" s="27"/>
    </row>
    <row r="1640" spans="1:13">
      <c r="A1640" s="16">
        <v>1638</v>
      </c>
      <c r="B1640" s="32"/>
      <c r="C1640" s="33" t="e">
        <f>VLOOKUP(F1640,#REF!,3,0)</f>
        <v>#REF!</v>
      </c>
      <c r="D1640" s="32"/>
      <c r="E1640" s="20" t="e">
        <f>VLOOKUP(F1640,#REF!,4,0)</f>
        <v>#REF!</v>
      </c>
      <c r="F1640" s="20" t="s">
        <v>4369</v>
      </c>
      <c r="G1640" s="34" t="e">
        <f>VLOOKUP(F1640,#REF!,2,0)</f>
        <v>#REF!</v>
      </c>
      <c r="H1640" s="17" t="s">
        <v>0</v>
      </c>
      <c r="I1640" s="26">
        <v>1209.92</v>
      </c>
      <c r="J1640" s="26">
        <v>1209.92</v>
      </c>
      <c r="K1640" s="16">
        <v>17718900897</v>
      </c>
      <c r="L1640" s="17" t="s">
        <v>5</v>
      </c>
      <c r="M1640" s="27"/>
    </row>
    <row r="1641" spans="1:13">
      <c r="A1641" s="16">
        <v>1639</v>
      </c>
      <c r="B1641" s="32"/>
      <c r="C1641" s="33" t="e">
        <f>VLOOKUP(F1641,#REF!,3,0)</f>
        <v>#REF!</v>
      </c>
      <c r="D1641" s="32"/>
      <c r="E1641" s="20" t="e">
        <f>VLOOKUP(F1641,#REF!,4,0)</f>
        <v>#REF!</v>
      </c>
      <c r="F1641" s="20" t="s">
        <v>4370</v>
      </c>
      <c r="G1641" s="34" t="e">
        <f>VLOOKUP(F1641,#REF!,2,0)</f>
        <v>#REF!</v>
      </c>
      <c r="H1641" s="17" t="s">
        <v>0</v>
      </c>
      <c r="I1641" s="26">
        <v>3494.6</v>
      </c>
      <c r="J1641" s="26">
        <v>3494.6</v>
      </c>
      <c r="K1641" s="16">
        <v>17680469869</v>
      </c>
      <c r="L1641" s="17" t="s">
        <v>5</v>
      </c>
      <c r="M1641" s="27"/>
    </row>
    <row r="1642" spans="1:13">
      <c r="A1642" s="16">
        <v>1640</v>
      </c>
      <c r="B1642" s="32"/>
      <c r="C1642" s="33" t="e">
        <f>VLOOKUP(F1642,#REF!,3,0)</f>
        <v>#REF!</v>
      </c>
      <c r="D1642" s="32"/>
      <c r="E1642" s="20" t="e">
        <f>VLOOKUP(F1642,#REF!,4,0)</f>
        <v>#REF!</v>
      </c>
      <c r="F1642" s="20" t="s">
        <v>4371</v>
      </c>
      <c r="G1642" s="34" t="e">
        <f>VLOOKUP(F1642,#REF!,2,0)</f>
        <v>#REF!</v>
      </c>
      <c r="H1642" s="17" t="s">
        <v>0</v>
      </c>
      <c r="I1642" s="26">
        <v>1483.72</v>
      </c>
      <c r="J1642" s="26">
        <v>1483.72</v>
      </c>
      <c r="K1642" s="16">
        <v>13874097116</v>
      </c>
      <c r="L1642" s="17" t="s">
        <v>5</v>
      </c>
      <c r="M1642" s="27"/>
    </row>
    <row r="1643" spans="1:13">
      <c r="A1643" s="16">
        <v>1641</v>
      </c>
      <c r="B1643" s="32"/>
      <c r="C1643" s="33" t="e">
        <f>VLOOKUP(F1643,#REF!,3,0)</f>
        <v>#REF!</v>
      </c>
      <c r="D1643" s="32"/>
      <c r="E1643" s="20" t="e">
        <f>VLOOKUP(F1643,#REF!,4,0)</f>
        <v>#REF!</v>
      </c>
      <c r="F1643" s="20" t="s">
        <v>4372</v>
      </c>
      <c r="G1643" s="34" t="e">
        <f>VLOOKUP(F1643,#REF!,2,0)</f>
        <v>#REF!</v>
      </c>
      <c r="H1643" s="17" t="s">
        <v>0</v>
      </c>
      <c r="I1643" s="26">
        <v>547.46</v>
      </c>
      <c r="J1643" s="26">
        <v>547.46</v>
      </c>
      <c r="K1643" s="16"/>
      <c r="L1643" s="17" t="s">
        <v>5</v>
      </c>
      <c r="M1643" s="27"/>
    </row>
    <row r="1644" spans="1:13">
      <c r="A1644" s="16">
        <v>1642</v>
      </c>
      <c r="B1644" s="32"/>
      <c r="C1644" s="33" t="e">
        <f>VLOOKUP(F1644,#REF!,3,0)</f>
        <v>#REF!</v>
      </c>
      <c r="D1644" s="32"/>
      <c r="E1644" s="19" t="s">
        <v>65</v>
      </c>
      <c r="F1644" s="20" t="s">
        <v>4373</v>
      </c>
      <c r="G1644" s="34" t="e">
        <f>VLOOKUP(F1644,#REF!,2,0)</f>
        <v>#REF!</v>
      </c>
      <c r="H1644" s="17" t="s">
        <v>0</v>
      </c>
      <c r="I1644" s="26">
        <v>5058.2</v>
      </c>
      <c r="J1644" s="26">
        <v>5058.2</v>
      </c>
      <c r="K1644" s="16"/>
      <c r="L1644" s="17" t="s">
        <v>5</v>
      </c>
      <c r="M1644" s="27"/>
    </row>
    <row r="1645" spans="1:13">
      <c r="A1645" s="16">
        <v>1643</v>
      </c>
      <c r="B1645" s="32"/>
      <c r="C1645" s="33" t="e">
        <f>VLOOKUP(F1645,#REF!,3,0)</f>
        <v>#REF!</v>
      </c>
      <c r="D1645" s="32"/>
      <c r="E1645" s="19" t="s">
        <v>37</v>
      </c>
      <c r="F1645" s="20" t="s">
        <v>4374</v>
      </c>
      <c r="G1645" s="34" t="e">
        <f>VLOOKUP(F1645,#REF!,2,0)</f>
        <v>#REF!</v>
      </c>
      <c r="H1645" s="17" t="s">
        <v>0</v>
      </c>
      <c r="I1645" s="26">
        <v>501.5</v>
      </c>
      <c r="J1645" s="26">
        <v>501.5</v>
      </c>
      <c r="K1645" s="16">
        <v>15675001438</v>
      </c>
      <c r="L1645" s="17" t="s">
        <v>5</v>
      </c>
      <c r="M1645" s="27"/>
    </row>
    <row r="1646" spans="1:13">
      <c r="A1646" s="16">
        <v>1644</v>
      </c>
      <c r="B1646" s="35"/>
      <c r="C1646" s="36" t="e">
        <f>VLOOKUP(F1646,#REF!,3,0)</f>
        <v>#REF!</v>
      </c>
      <c r="D1646" s="35"/>
      <c r="E1646" s="19" t="s">
        <v>37</v>
      </c>
      <c r="F1646" s="20" t="s">
        <v>4375</v>
      </c>
      <c r="G1646" s="37" t="e">
        <f>VLOOKUP(F1646,#REF!,2,0)</f>
        <v>#REF!</v>
      </c>
      <c r="H1646" s="17" t="s">
        <v>0</v>
      </c>
      <c r="I1646" s="26">
        <v>8068.42</v>
      </c>
      <c r="J1646" s="26">
        <v>8068.42</v>
      </c>
      <c r="K1646" s="16"/>
      <c r="L1646" s="17" t="s">
        <v>5</v>
      </c>
      <c r="M1646" s="27"/>
    </row>
    <row r="1647" spans="1:13">
      <c r="A1647" s="16">
        <v>1645</v>
      </c>
      <c r="B1647" s="35"/>
      <c r="C1647" s="36" t="e">
        <f>VLOOKUP(F1647,#REF!,3,0)</f>
        <v>#REF!</v>
      </c>
      <c r="D1647" s="35"/>
      <c r="E1647" s="19" t="s">
        <v>65</v>
      </c>
      <c r="F1647" s="20" t="s">
        <v>4376</v>
      </c>
      <c r="G1647" s="37" t="e">
        <f>VLOOKUP(F1647,#REF!,2,0)</f>
        <v>#REF!</v>
      </c>
      <c r="H1647" s="17" t="s">
        <v>0</v>
      </c>
      <c r="I1647" s="26">
        <v>6021.52</v>
      </c>
      <c r="J1647" s="26">
        <v>6021.52</v>
      </c>
      <c r="K1647" s="16"/>
      <c r="L1647" s="17" t="s">
        <v>5</v>
      </c>
      <c r="M1647" s="27"/>
    </row>
    <row r="1648" spans="1:13">
      <c r="A1648" s="16">
        <v>1646</v>
      </c>
      <c r="B1648" s="32"/>
      <c r="C1648" s="33" t="e">
        <f>VLOOKUP(F1648,#REF!,3,0)</f>
        <v>#REF!</v>
      </c>
      <c r="D1648" s="32"/>
      <c r="E1648" s="19" t="s">
        <v>55</v>
      </c>
      <c r="F1648" s="20" t="s">
        <v>4377</v>
      </c>
      <c r="G1648" s="34" t="e">
        <f>VLOOKUP(F1648,#REF!,2,0)</f>
        <v>#REF!</v>
      </c>
      <c r="H1648" s="17" t="s">
        <v>0</v>
      </c>
      <c r="I1648" s="26">
        <v>483.18</v>
      </c>
      <c r="J1648" s="26">
        <v>483.18</v>
      </c>
      <c r="K1648" s="16">
        <v>15973037829</v>
      </c>
      <c r="L1648" s="17" t="s">
        <v>5</v>
      </c>
      <c r="M1648" s="27"/>
    </row>
    <row r="1649" spans="1:13">
      <c r="A1649" s="16">
        <v>1647</v>
      </c>
      <c r="B1649" s="32"/>
      <c r="C1649" s="33" t="e">
        <f>VLOOKUP(F1649,#REF!,3,0)</f>
        <v>#REF!</v>
      </c>
      <c r="D1649" s="32"/>
      <c r="E1649" s="20" t="e">
        <f>VLOOKUP(F1649,#REF!,4,0)</f>
        <v>#REF!</v>
      </c>
      <c r="F1649" s="20" t="s">
        <v>4378</v>
      </c>
      <c r="G1649" s="34" t="e">
        <f>VLOOKUP(F1649,#REF!,2,0)</f>
        <v>#REF!</v>
      </c>
      <c r="H1649" s="17" t="s">
        <v>0</v>
      </c>
      <c r="I1649" s="26">
        <v>1109.58</v>
      </c>
      <c r="J1649" s="26">
        <v>1109.58</v>
      </c>
      <c r="K1649" s="16">
        <v>19118063033</v>
      </c>
      <c r="L1649" s="17" t="s">
        <v>5</v>
      </c>
      <c r="M1649" s="27"/>
    </row>
    <row r="1650" spans="1:13">
      <c r="A1650" s="16">
        <v>1648</v>
      </c>
      <c r="B1650" s="32"/>
      <c r="C1650" s="33" t="e">
        <f>VLOOKUP(F1650,#REF!,3,0)</f>
        <v>#REF!</v>
      </c>
      <c r="D1650" s="32"/>
      <c r="E1650" s="20" t="e">
        <f>VLOOKUP(F1650,#REF!,4,0)</f>
        <v>#REF!</v>
      </c>
      <c r="F1650" s="20" t="s">
        <v>4379</v>
      </c>
      <c r="G1650" s="34" t="e">
        <f>VLOOKUP(F1650,#REF!,2,0)</f>
        <v>#REF!</v>
      </c>
      <c r="H1650" s="17" t="s">
        <v>0</v>
      </c>
      <c r="I1650" s="26">
        <v>410.74</v>
      </c>
      <c r="J1650" s="26">
        <v>410.74</v>
      </c>
      <c r="K1650" s="16">
        <v>18152624877</v>
      </c>
      <c r="L1650" s="17" t="s">
        <v>5</v>
      </c>
      <c r="M1650" s="27"/>
    </row>
    <row r="1651" spans="1:13">
      <c r="A1651" s="16">
        <v>1649</v>
      </c>
      <c r="B1651" s="32"/>
      <c r="C1651" s="33" t="e">
        <f>VLOOKUP(F1651,#REF!,3,0)</f>
        <v>#REF!</v>
      </c>
      <c r="D1651" s="32"/>
      <c r="E1651" s="20" t="e">
        <f>VLOOKUP(F1651,#REF!,4,0)</f>
        <v>#REF!</v>
      </c>
      <c r="F1651" s="20" t="s">
        <v>4380</v>
      </c>
      <c r="G1651" s="34" t="e">
        <f>VLOOKUP(F1651,#REF!,2,0)</f>
        <v>#REF!</v>
      </c>
      <c r="H1651" s="17" t="s">
        <v>0</v>
      </c>
      <c r="I1651" s="26">
        <v>822.22</v>
      </c>
      <c r="J1651" s="26">
        <v>822.22</v>
      </c>
      <c r="K1651" s="16">
        <v>13807404618</v>
      </c>
      <c r="L1651" s="17" t="s">
        <v>5</v>
      </c>
      <c r="M1651" s="27"/>
    </row>
    <row r="1652" spans="1:13">
      <c r="A1652" s="16">
        <v>1650</v>
      </c>
      <c r="B1652" s="32"/>
      <c r="C1652" s="33" t="e">
        <f>VLOOKUP(F1652,#REF!,3,0)</f>
        <v>#REF!</v>
      </c>
      <c r="D1652" s="32"/>
      <c r="E1652" s="19" t="s">
        <v>174</v>
      </c>
      <c r="F1652" s="20" t="s">
        <v>4381</v>
      </c>
      <c r="G1652" s="34" t="e">
        <f>VLOOKUP(F1652,#REF!,2,0)</f>
        <v>#REF!</v>
      </c>
      <c r="H1652" s="17" t="s">
        <v>0</v>
      </c>
      <c r="I1652" s="26">
        <v>1278.58</v>
      </c>
      <c r="J1652" s="26">
        <v>1278.58</v>
      </c>
      <c r="K1652" s="16">
        <v>18153301967</v>
      </c>
      <c r="L1652" s="17" t="s">
        <v>5</v>
      </c>
      <c r="M1652" s="27"/>
    </row>
    <row r="1653" spans="1:13">
      <c r="A1653" s="16">
        <v>1651</v>
      </c>
      <c r="B1653" s="32"/>
      <c r="C1653" s="33" t="e">
        <f>VLOOKUP(F1653,#REF!,3,0)</f>
        <v>#REF!</v>
      </c>
      <c r="D1653" s="32"/>
      <c r="E1653" s="20" t="e">
        <f>VLOOKUP(F1653,#REF!,4,0)</f>
        <v>#REF!</v>
      </c>
      <c r="F1653" s="20" t="s">
        <v>4382</v>
      </c>
      <c r="G1653" s="34" t="e">
        <f>VLOOKUP(F1653,#REF!,2,0)</f>
        <v>#REF!</v>
      </c>
      <c r="H1653" s="17" t="s">
        <v>0</v>
      </c>
      <c r="I1653" s="26">
        <v>24</v>
      </c>
      <c r="J1653" s="26">
        <v>24</v>
      </c>
      <c r="K1653" s="16">
        <v>18684516159</v>
      </c>
      <c r="L1653" s="17" t="s">
        <v>5</v>
      </c>
      <c r="M1653" s="27"/>
    </row>
    <row r="1654" spans="1:13">
      <c r="A1654" s="16">
        <v>1652</v>
      </c>
      <c r="B1654" s="32"/>
      <c r="C1654" s="33" t="e">
        <f>VLOOKUP(F1654,#REF!,3,0)</f>
        <v>#REF!</v>
      </c>
      <c r="D1654" s="32"/>
      <c r="E1654" s="19" t="s">
        <v>174</v>
      </c>
      <c r="F1654" s="20" t="s">
        <v>4383</v>
      </c>
      <c r="G1654" s="34" t="e">
        <f>VLOOKUP(F1654,#REF!,2,0)</f>
        <v>#REF!</v>
      </c>
      <c r="H1654" s="17" t="s">
        <v>0</v>
      </c>
      <c r="I1654" s="26">
        <v>1115.6</v>
      </c>
      <c r="J1654" s="26">
        <v>1115.6</v>
      </c>
      <c r="K1654" s="16">
        <v>15576048252</v>
      </c>
      <c r="L1654" s="17" t="s">
        <v>5</v>
      </c>
      <c r="M1654" s="27"/>
    </row>
    <row r="1655" spans="1:13">
      <c r="A1655" s="16">
        <v>1653</v>
      </c>
      <c r="B1655" s="32"/>
      <c r="C1655" s="33" t="e">
        <f>VLOOKUP(F1655,#REF!,3,0)</f>
        <v>#REF!</v>
      </c>
      <c r="D1655" s="32"/>
      <c r="E1655" s="20" t="e">
        <f>VLOOKUP(F1655,#REF!,4,0)</f>
        <v>#REF!</v>
      </c>
      <c r="F1655" s="20" t="s">
        <v>4384</v>
      </c>
      <c r="G1655" s="34" t="e">
        <f>VLOOKUP(F1655,#REF!,2,0)</f>
        <v>#REF!</v>
      </c>
      <c r="H1655" s="17" t="s">
        <v>0</v>
      </c>
      <c r="I1655" s="26">
        <v>999</v>
      </c>
      <c r="J1655" s="26">
        <v>999</v>
      </c>
      <c r="K1655" s="16">
        <v>13637306120</v>
      </c>
      <c r="L1655" s="17" t="s">
        <v>5</v>
      </c>
      <c r="M1655" s="27"/>
    </row>
    <row r="1656" spans="1:13">
      <c r="A1656" s="16">
        <v>1654</v>
      </c>
      <c r="B1656" s="32"/>
      <c r="C1656" s="33" t="e">
        <f>VLOOKUP(F1656,#REF!,3,0)</f>
        <v>#REF!</v>
      </c>
      <c r="D1656" s="32"/>
      <c r="E1656" s="20" t="e">
        <f>VLOOKUP(F1656,#REF!,4,0)</f>
        <v>#REF!</v>
      </c>
      <c r="F1656" s="20" t="s">
        <v>4385</v>
      </c>
      <c r="G1656" s="34" t="e">
        <f>VLOOKUP(F1656,#REF!,2,0)</f>
        <v>#REF!</v>
      </c>
      <c r="H1656" s="17" t="s">
        <v>0</v>
      </c>
      <c r="I1656" s="26">
        <v>3028.21</v>
      </c>
      <c r="J1656" s="26">
        <v>3028.21</v>
      </c>
      <c r="K1656" s="16">
        <v>18274007356</v>
      </c>
      <c r="L1656" s="17" t="s">
        <v>5</v>
      </c>
      <c r="M1656" s="27"/>
    </row>
    <row r="1657" spans="1:13">
      <c r="A1657" s="16">
        <v>1655</v>
      </c>
      <c r="B1657" s="35"/>
      <c r="C1657" s="36" t="e">
        <f>VLOOKUP(F1657,#REF!,3,0)</f>
        <v>#REF!</v>
      </c>
      <c r="D1657" s="35"/>
      <c r="E1657" s="19" t="s">
        <v>76</v>
      </c>
      <c r="F1657" s="20" t="s">
        <v>4386</v>
      </c>
      <c r="G1657" s="37" t="e">
        <f>VLOOKUP(F1657,#REF!,2,0)</f>
        <v>#REF!</v>
      </c>
      <c r="H1657" s="17" t="s">
        <v>0</v>
      </c>
      <c r="I1657" s="26">
        <v>3201.13</v>
      </c>
      <c r="J1657" s="26">
        <v>3201.13</v>
      </c>
      <c r="K1657" s="16"/>
      <c r="L1657" s="17" t="s">
        <v>5</v>
      </c>
      <c r="M1657" s="27"/>
    </row>
    <row r="1658" spans="1:13">
      <c r="A1658" s="16">
        <v>1656</v>
      </c>
      <c r="B1658" s="32"/>
      <c r="C1658" s="33" t="e">
        <f>VLOOKUP(F1658,#REF!,3,0)</f>
        <v>#REF!</v>
      </c>
      <c r="D1658" s="32"/>
      <c r="E1658" s="20" t="e">
        <f>VLOOKUP(F1658,#REF!,4,0)</f>
        <v>#REF!</v>
      </c>
      <c r="F1658" s="20" t="s">
        <v>4387</v>
      </c>
      <c r="G1658" s="34" t="e">
        <f>VLOOKUP(F1658,#REF!,2,0)</f>
        <v>#REF!</v>
      </c>
      <c r="H1658" s="17" t="s">
        <v>0</v>
      </c>
      <c r="I1658" s="26">
        <v>46</v>
      </c>
      <c r="J1658" s="26">
        <v>46</v>
      </c>
      <c r="K1658" s="16">
        <v>18773087056</v>
      </c>
      <c r="L1658" s="17" t="s">
        <v>5</v>
      </c>
      <c r="M1658" s="27"/>
    </row>
    <row r="1659" spans="1:13">
      <c r="A1659" s="16">
        <v>1657</v>
      </c>
      <c r="B1659" s="32"/>
      <c r="C1659" s="33" t="e">
        <f>VLOOKUP(F1659,#REF!,3,0)</f>
        <v>#REF!</v>
      </c>
      <c r="D1659" s="32"/>
      <c r="E1659" s="19" t="s">
        <v>174</v>
      </c>
      <c r="F1659" s="20" t="s">
        <v>4388</v>
      </c>
      <c r="G1659" s="34" t="e">
        <f>VLOOKUP(F1659,#REF!,2,0)</f>
        <v>#REF!</v>
      </c>
      <c r="H1659" s="17" t="s">
        <v>0</v>
      </c>
      <c r="I1659" s="26">
        <v>1385.53</v>
      </c>
      <c r="J1659" s="26">
        <v>1385.53</v>
      </c>
      <c r="K1659" s="16">
        <v>18821854187</v>
      </c>
      <c r="L1659" s="17" t="s">
        <v>5</v>
      </c>
      <c r="M1659" s="27"/>
    </row>
    <row r="1660" spans="1:13">
      <c r="A1660" s="16">
        <v>1658</v>
      </c>
      <c r="B1660" s="32"/>
      <c r="C1660" s="33" t="e">
        <f>VLOOKUP(F1660,#REF!,3,0)</f>
        <v>#REF!</v>
      </c>
      <c r="D1660" s="32"/>
      <c r="E1660" s="20" t="e">
        <f>VLOOKUP(F1660,#REF!,4,0)</f>
        <v>#REF!</v>
      </c>
      <c r="F1660" s="20" t="s">
        <v>4389</v>
      </c>
      <c r="G1660" s="34" t="e">
        <f>VLOOKUP(F1660,#REF!,2,0)</f>
        <v>#REF!</v>
      </c>
      <c r="H1660" s="17" t="s">
        <v>0</v>
      </c>
      <c r="I1660" s="26">
        <v>618.28</v>
      </c>
      <c r="J1660" s="26">
        <v>618.28</v>
      </c>
      <c r="K1660" s="16">
        <v>13387304879</v>
      </c>
      <c r="L1660" s="17" t="s">
        <v>5</v>
      </c>
      <c r="M1660" s="27"/>
    </row>
    <row r="1661" spans="1:13">
      <c r="A1661" s="16">
        <v>1659</v>
      </c>
      <c r="B1661" s="35"/>
      <c r="C1661" s="36" t="e">
        <f>VLOOKUP(F1661,#REF!,3,0)</f>
        <v>#REF!</v>
      </c>
      <c r="D1661" s="35"/>
      <c r="E1661" s="19" t="s">
        <v>33</v>
      </c>
      <c r="F1661" s="20" t="s">
        <v>4390</v>
      </c>
      <c r="G1661" s="37" t="e">
        <f>VLOOKUP(F1661,#REF!,2,0)</f>
        <v>#REF!</v>
      </c>
      <c r="H1661" s="17" t="s">
        <v>0</v>
      </c>
      <c r="I1661" s="26">
        <v>6873.21</v>
      </c>
      <c r="J1661" s="26">
        <v>6873.21</v>
      </c>
      <c r="K1661" s="16"/>
      <c r="L1661" s="17" t="s">
        <v>5</v>
      </c>
      <c r="M1661" s="27"/>
    </row>
    <row r="1662" spans="1:13">
      <c r="A1662" s="16">
        <v>1660</v>
      </c>
      <c r="B1662" s="32"/>
      <c r="C1662" s="33" t="e">
        <f>VLOOKUP(F1662,#REF!,3,0)</f>
        <v>#REF!</v>
      </c>
      <c r="D1662" s="32"/>
      <c r="E1662" s="20" t="e">
        <f>VLOOKUP(F1662,#REF!,4,0)</f>
        <v>#REF!</v>
      </c>
      <c r="F1662" s="20" t="s">
        <v>4391</v>
      </c>
      <c r="G1662" s="34" t="e">
        <f>VLOOKUP(F1662,#REF!,2,0)</f>
        <v>#REF!</v>
      </c>
      <c r="H1662" s="17" t="s">
        <v>0</v>
      </c>
      <c r="I1662" s="26">
        <v>240.44</v>
      </c>
      <c r="J1662" s="26">
        <v>240.44</v>
      </c>
      <c r="K1662" s="16">
        <v>15173057628</v>
      </c>
      <c r="L1662" s="17" t="s">
        <v>5</v>
      </c>
      <c r="M1662" s="27"/>
    </row>
    <row r="1663" spans="1:13">
      <c r="A1663" s="16">
        <v>1661</v>
      </c>
      <c r="B1663" s="32"/>
      <c r="C1663" s="33" t="e">
        <f>VLOOKUP(F1663,#REF!,3,0)</f>
        <v>#REF!</v>
      </c>
      <c r="D1663" s="32"/>
      <c r="E1663" s="20" t="e">
        <f>VLOOKUP(F1663,#REF!,4,0)</f>
        <v>#REF!</v>
      </c>
      <c r="F1663" s="20" t="s">
        <v>4392</v>
      </c>
      <c r="G1663" s="34" t="e">
        <f>VLOOKUP(F1663,#REF!,2,0)</f>
        <v>#REF!</v>
      </c>
      <c r="H1663" s="17" t="s">
        <v>0</v>
      </c>
      <c r="I1663" s="26">
        <v>1378.99</v>
      </c>
      <c r="J1663" s="26">
        <v>1378.99</v>
      </c>
      <c r="K1663" s="16">
        <v>15074033129</v>
      </c>
      <c r="L1663" s="17" t="s">
        <v>5</v>
      </c>
      <c r="M1663" s="27"/>
    </row>
    <row r="1664" spans="1:13">
      <c r="A1664" s="16">
        <v>1662</v>
      </c>
      <c r="B1664" s="32"/>
      <c r="C1664" s="33" t="e">
        <f>VLOOKUP(F1664,#REF!,3,0)</f>
        <v>#REF!</v>
      </c>
      <c r="D1664" s="32"/>
      <c r="E1664" s="20" t="e">
        <f>VLOOKUP(F1664,#REF!,4,0)</f>
        <v>#REF!</v>
      </c>
      <c r="F1664" s="20" t="s">
        <v>4393</v>
      </c>
      <c r="G1664" s="34" t="e">
        <f>VLOOKUP(F1664,#REF!,2,0)</f>
        <v>#REF!</v>
      </c>
      <c r="H1664" s="17" t="s">
        <v>0</v>
      </c>
      <c r="I1664" s="26">
        <v>571.48</v>
      </c>
      <c r="J1664" s="26">
        <v>571.48</v>
      </c>
      <c r="K1664" s="16">
        <v>13627405702</v>
      </c>
      <c r="L1664" s="17" t="s">
        <v>5</v>
      </c>
      <c r="M1664" s="27"/>
    </row>
    <row r="1665" spans="1:13">
      <c r="A1665" s="16">
        <v>1663</v>
      </c>
      <c r="B1665" s="32"/>
      <c r="C1665" s="33" t="e">
        <f>VLOOKUP(F1665,#REF!,3,0)</f>
        <v>#REF!</v>
      </c>
      <c r="D1665" s="32"/>
      <c r="E1665" s="20" t="e">
        <f>VLOOKUP(F1665,#REF!,4,0)</f>
        <v>#REF!</v>
      </c>
      <c r="F1665" s="20" t="s">
        <v>4394</v>
      </c>
      <c r="G1665" s="34" t="e">
        <f>VLOOKUP(F1665,#REF!,2,0)</f>
        <v>#REF!</v>
      </c>
      <c r="H1665" s="17" t="s">
        <v>0</v>
      </c>
      <c r="I1665" s="26">
        <v>130.51</v>
      </c>
      <c r="J1665" s="26">
        <v>130.51</v>
      </c>
      <c r="K1665" s="16">
        <v>13762787104</v>
      </c>
      <c r="L1665" s="17" t="s">
        <v>5</v>
      </c>
      <c r="M1665" s="27"/>
    </row>
    <row r="1666" spans="1:13">
      <c r="A1666" s="16">
        <v>1664</v>
      </c>
      <c r="B1666" s="32"/>
      <c r="C1666" s="33" t="e">
        <f>VLOOKUP(F1666,#REF!,3,0)</f>
        <v>#REF!</v>
      </c>
      <c r="D1666" s="32"/>
      <c r="E1666" s="20" t="e">
        <f>VLOOKUP(F1666,#REF!,4,0)</f>
        <v>#REF!</v>
      </c>
      <c r="F1666" s="20" t="s">
        <v>4395</v>
      </c>
      <c r="G1666" s="34" t="e">
        <f>VLOOKUP(F1666,#REF!,2,0)</f>
        <v>#REF!</v>
      </c>
      <c r="H1666" s="17" t="s">
        <v>0</v>
      </c>
      <c r="I1666" s="26">
        <v>235.64</v>
      </c>
      <c r="J1666" s="26">
        <v>235.64</v>
      </c>
      <c r="K1666" s="16">
        <v>13925486191</v>
      </c>
      <c r="L1666" s="17" t="s">
        <v>5</v>
      </c>
      <c r="M1666" s="27"/>
    </row>
    <row r="1667" spans="1:13">
      <c r="A1667" s="16">
        <v>1665</v>
      </c>
      <c r="B1667" s="35"/>
      <c r="C1667" s="36" t="e">
        <f>VLOOKUP(F1667,#REF!,3,0)</f>
        <v>#REF!</v>
      </c>
      <c r="D1667" s="35"/>
      <c r="E1667" s="19" t="s">
        <v>76</v>
      </c>
      <c r="F1667" s="20" t="s">
        <v>4396</v>
      </c>
      <c r="G1667" s="37" t="e">
        <f>VLOOKUP(F1667,#REF!,2,0)</f>
        <v>#REF!</v>
      </c>
      <c r="H1667" s="17" t="s">
        <v>0</v>
      </c>
      <c r="I1667" s="26">
        <v>5353.02</v>
      </c>
      <c r="J1667" s="26">
        <v>5353.02</v>
      </c>
      <c r="K1667" s="16"/>
      <c r="L1667" s="17" t="s">
        <v>5</v>
      </c>
      <c r="M1667" s="27"/>
    </row>
    <row r="1668" spans="1:13">
      <c r="A1668" s="16">
        <v>1666</v>
      </c>
      <c r="B1668" s="35"/>
      <c r="C1668" s="36" t="e">
        <f>VLOOKUP(F1668,#REF!,3,0)</f>
        <v>#REF!</v>
      </c>
      <c r="D1668" s="35"/>
      <c r="E1668" s="19" t="s">
        <v>104</v>
      </c>
      <c r="F1668" s="20" t="s">
        <v>4397</v>
      </c>
      <c r="G1668" s="37" t="e">
        <f>VLOOKUP(F1668,#REF!,2,0)</f>
        <v>#REF!</v>
      </c>
      <c r="H1668" s="17" t="s">
        <v>0</v>
      </c>
      <c r="I1668" s="26">
        <v>5089.98</v>
      </c>
      <c r="J1668" s="26">
        <v>5089.98</v>
      </c>
      <c r="K1668" s="16"/>
      <c r="L1668" s="17" t="s">
        <v>5</v>
      </c>
      <c r="M1668" s="27"/>
    </row>
    <row r="1669" spans="1:13">
      <c r="A1669" s="16">
        <v>1667</v>
      </c>
      <c r="B1669" s="32"/>
      <c r="C1669" s="33" t="e">
        <f>VLOOKUP(F1669,#REF!,3,0)</f>
        <v>#REF!</v>
      </c>
      <c r="D1669" s="32"/>
      <c r="E1669" s="20" t="e">
        <f>VLOOKUP(F1669,#REF!,4,0)</f>
        <v>#REF!</v>
      </c>
      <c r="F1669" s="20" t="s">
        <v>4398</v>
      </c>
      <c r="G1669" s="34" t="e">
        <f>VLOOKUP(F1669,#REF!,2,0)</f>
        <v>#REF!</v>
      </c>
      <c r="H1669" s="17" t="s">
        <v>0</v>
      </c>
      <c r="I1669" s="26">
        <v>4271.6</v>
      </c>
      <c r="J1669" s="26">
        <v>4271.6</v>
      </c>
      <c r="K1669" s="16">
        <v>13762028908</v>
      </c>
      <c r="L1669" s="17" t="s">
        <v>5</v>
      </c>
      <c r="M1669" s="27"/>
    </row>
    <row r="1670" spans="1:13">
      <c r="A1670" s="16">
        <v>1668</v>
      </c>
      <c r="B1670" s="32"/>
      <c r="C1670" s="33" t="e">
        <f>VLOOKUP(F1670,#REF!,3,0)</f>
        <v>#REF!</v>
      </c>
      <c r="D1670" s="32"/>
      <c r="E1670" s="20" t="e">
        <f>VLOOKUP(F1670,#REF!,4,0)</f>
        <v>#REF!</v>
      </c>
      <c r="F1670" s="20" t="s">
        <v>4399</v>
      </c>
      <c r="G1670" s="34" t="e">
        <f>VLOOKUP(F1670,#REF!,2,0)</f>
        <v>#REF!</v>
      </c>
      <c r="H1670" s="17" t="s">
        <v>0</v>
      </c>
      <c r="I1670" s="26">
        <v>425.12</v>
      </c>
      <c r="J1670" s="26">
        <v>425.12</v>
      </c>
      <c r="K1670" s="16">
        <v>17620191635</v>
      </c>
      <c r="L1670" s="17" t="s">
        <v>5</v>
      </c>
      <c r="M1670" s="27"/>
    </row>
    <row r="1671" spans="1:13">
      <c r="A1671" s="16">
        <v>1669</v>
      </c>
      <c r="B1671" s="32"/>
      <c r="C1671" s="33" t="e">
        <f>VLOOKUP(F1671,#REF!,3,0)</f>
        <v>#REF!</v>
      </c>
      <c r="D1671" s="32"/>
      <c r="E1671" s="20" t="e">
        <f>VLOOKUP(F1671,#REF!,4,0)</f>
        <v>#REF!</v>
      </c>
      <c r="F1671" s="20" t="s">
        <v>4400</v>
      </c>
      <c r="G1671" s="34" t="e">
        <f>VLOOKUP(F1671,#REF!,2,0)</f>
        <v>#REF!</v>
      </c>
      <c r="H1671" s="17" t="s">
        <v>0</v>
      </c>
      <c r="I1671" s="26">
        <v>1228.02</v>
      </c>
      <c r="J1671" s="26">
        <v>1228.02</v>
      </c>
      <c r="K1671" s="16">
        <v>15674005516</v>
      </c>
      <c r="L1671" s="17" t="s">
        <v>5</v>
      </c>
      <c r="M1671" s="27"/>
    </row>
    <row r="1672" spans="1:13">
      <c r="A1672" s="16">
        <v>1670</v>
      </c>
      <c r="B1672" s="32"/>
      <c r="C1672" s="33" t="e">
        <f>VLOOKUP(F1672,#REF!,3,0)</f>
        <v>#REF!</v>
      </c>
      <c r="D1672" s="32"/>
      <c r="E1672" s="20" t="e">
        <f>VLOOKUP(F1672,#REF!,4,0)</f>
        <v>#REF!</v>
      </c>
      <c r="F1672" s="20" t="s">
        <v>4401</v>
      </c>
      <c r="G1672" s="34" t="e">
        <f>VLOOKUP(F1672,#REF!,2,0)</f>
        <v>#REF!</v>
      </c>
      <c r="H1672" s="17" t="s">
        <v>0</v>
      </c>
      <c r="I1672" s="26">
        <v>218.45</v>
      </c>
      <c r="J1672" s="26">
        <v>218.45</v>
      </c>
      <c r="K1672" s="16">
        <v>15197067428</v>
      </c>
      <c r="L1672" s="17" t="s">
        <v>5</v>
      </c>
      <c r="M1672" s="27"/>
    </row>
    <row r="1673" spans="1:13">
      <c r="A1673" s="16">
        <v>1671</v>
      </c>
      <c r="B1673" s="32"/>
      <c r="C1673" s="33" t="e">
        <f>VLOOKUP(F1673,#REF!,3,0)</f>
        <v>#REF!</v>
      </c>
      <c r="D1673" s="32"/>
      <c r="E1673" s="20" t="e">
        <f>VLOOKUP(F1673,#REF!,4,0)</f>
        <v>#REF!</v>
      </c>
      <c r="F1673" s="20" t="s">
        <v>4402</v>
      </c>
      <c r="G1673" s="34" t="e">
        <f>VLOOKUP(F1673,#REF!,2,0)</f>
        <v>#REF!</v>
      </c>
      <c r="H1673" s="17" t="s">
        <v>0</v>
      </c>
      <c r="I1673" s="26">
        <v>62</v>
      </c>
      <c r="J1673" s="26">
        <v>62</v>
      </c>
      <c r="K1673" s="16">
        <v>15573051131</v>
      </c>
      <c r="L1673" s="17" t="s">
        <v>5</v>
      </c>
      <c r="M1673" s="27"/>
    </row>
    <row r="1674" spans="1:13">
      <c r="A1674" s="16">
        <v>1672</v>
      </c>
      <c r="B1674" s="35"/>
      <c r="C1674" s="36" t="e">
        <f>VLOOKUP(F1674,#REF!,3,0)</f>
        <v>#REF!</v>
      </c>
      <c r="D1674" s="35"/>
      <c r="E1674" s="19" t="s">
        <v>115</v>
      </c>
      <c r="F1674" s="20" t="s">
        <v>4403</v>
      </c>
      <c r="G1674" s="37" t="e">
        <f>VLOOKUP(F1674,#REF!,2,0)</f>
        <v>#REF!</v>
      </c>
      <c r="H1674" s="17" t="s">
        <v>0</v>
      </c>
      <c r="I1674" s="26">
        <v>4327.62</v>
      </c>
      <c r="J1674" s="26">
        <v>4327.62</v>
      </c>
      <c r="K1674" s="16"/>
      <c r="L1674" s="17" t="s">
        <v>5</v>
      </c>
      <c r="M1674" s="27"/>
    </row>
    <row r="1675" spans="1:13">
      <c r="A1675" s="16">
        <v>1673</v>
      </c>
      <c r="B1675" s="32"/>
      <c r="C1675" s="33" t="e">
        <f>VLOOKUP(F1675,#REF!,3,0)</f>
        <v>#REF!</v>
      </c>
      <c r="D1675" s="32"/>
      <c r="E1675" s="20" t="e">
        <f>VLOOKUP(F1675,#REF!,4,0)</f>
        <v>#REF!</v>
      </c>
      <c r="F1675" s="20" t="s">
        <v>4404</v>
      </c>
      <c r="G1675" s="34" t="e">
        <f>VLOOKUP(F1675,#REF!,2,0)</f>
        <v>#REF!</v>
      </c>
      <c r="H1675" s="17" t="s">
        <v>0</v>
      </c>
      <c r="I1675" s="26">
        <v>336.8</v>
      </c>
      <c r="J1675" s="26">
        <v>336.8</v>
      </c>
      <c r="K1675" s="16">
        <v>17872518657</v>
      </c>
      <c r="L1675" s="17" t="s">
        <v>5</v>
      </c>
      <c r="M1675" s="27"/>
    </row>
    <row r="1676" spans="1:13">
      <c r="A1676" s="16">
        <v>1674</v>
      </c>
      <c r="B1676" s="35"/>
      <c r="C1676" s="36" t="e">
        <f>VLOOKUP(F1676,#REF!,3,0)</f>
        <v>#REF!</v>
      </c>
      <c r="D1676" s="35"/>
      <c r="E1676" s="29" t="s">
        <v>29</v>
      </c>
      <c r="F1676" s="20" t="s">
        <v>4405</v>
      </c>
      <c r="G1676" s="37" t="e">
        <f>VLOOKUP(F1676,#REF!,2,0)</f>
        <v>#REF!</v>
      </c>
      <c r="H1676" s="17" t="s">
        <v>0</v>
      </c>
      <c r="I1676" s="26">
        <v>803.24</v>
      </c>
      <c r="J1676" s="26">
        <v>803.24</v>
      </c>
      <c r="K1676" s="16">
        <v>15573053514</v>
      </c>
      <c r="L1676" s="17" t="s">
        <v>5</v>
      </c>
      <c r="M1676" s="27"/>
    </row>
    <row r="1677" spans="1:13">
      <c r="A1677" s="16">
        <v>1675</v>
      </c>
      <c r="B1677" s="32"/>
      <c r="C1677" s="33" t="e">
        <f>VLOOKUP(F1677,#REF!,3,0)</f>
        <v>#REF!</v>
      </c>
      <c r="D1677" s="32"/>
      <c r="E1677" s="20" t="e">
        <f>VLOOKUP(F1677,#REF!,4,0)</f>
        <v>#REF!</v>
      </c>
      <c r="F1677" s="20" t="s">
        <v>4406</v>
      </c>
      <c r="G1677" s="34" t="e">
        <f>VLOOKUP(F1677,#REF!,2,0)</f>
        <v>#REF!</v>
      </c>
      <c r="H1677" s="17" t="s">
        <v>0</v>
      </c>
      <c r="I1677" s="26">
        <v>4941.89</v>
      </c>
      <c r="J1677" s="26">
        <v>4941.89</v>
      </c>
      <c r="K1677" s="16">
        <v>15307307281</v>
      </c>
      <c r="L1677" s="17" t="s">
        <v>5</v>
      </c>
      <c r="M1677" s="27"/>
    </row>
    <row r="1678" spans="1:13">
      <c r="A1678" s="16">
        <v>1676</v>
      </c>
      <c r="B1678" s="32"/>
      <c r="C1678" s="33" t="e">
        <f>VLOOKUP(F1678,#REF!,3,0)</f>
        <v>#REF!</v>
      </c>
      <c r="D1678" s="32"/>
      <c r="E1678" s="20" t="e">
        <f>VLOOKUP(F1678,#REF!,4,0)</f>
        <v>#REF!</v>
      </c>
      <c r="F1678" s="20" t="s">
        <v>4407</v>
      </c>
      <c r="G1678" s="34" t="e">
        <f>VLOOKUP(F1678,#REF!,2,0)</f>
        <v>#REF!</v>
      </c>
      <c r="H1678" s="17" t="s">
        <v>0</v>
      </c>
      <c r="I1678" s="26">
        <v>287</v>
      </c>
      <c r="J1678" s="26">
        <v>287</v>
      </c>
      <c r="K1678" s="16">
        <v>18373018592</v>
      </c>
      <c r="L1678" s="17" t="s">
        <v>5</v>
      </c>
      <c r="M1678" s="27"/>
    </row>
    <row r="1679" spans="1:13">
      <c r="A1679" s="16">
        <v>1677</v>
      </c>
      <c r="B1679" s="32"/>
      <c r="C1679" s="33" t="e">
        <f>VLOOKUP(F1679,#REF!,3,0)</f>
        <v>#REF!</v>
      </c>
      <c r="D1679" s="32"/>
      <c r="E1679" s="20" t="e">
        <f>VLOOKUP(F1679,#REF!,4,0)</f>
        <v>#REF!</v>
      </c>
      <c r="F1679" s="20" t="s">
        <v>4408</v>
      </c>
      <c r="G1679" s="34" t="e">
        <f>VLOOKUP(F1679,#REF!,2,0)</f>
        <v>#REF!</v>
      </c>
      <c r="H1679" s="17" t="s">
        <v>0</v>
      </c>
      <c r="I1679" s="26">
        <v>1465.04</v>
      </c>
      <c r="J1679" s="26">
        <v>1465.04</v>
      </c>
      <c r="K1679" s="16">
        <v>17752839089</v>
      </c>
      <c r="L1679" s="17" t="s">
        <v>5</v>
      </c>
      <c r="M1679" s="27"/>
    </row>
    <row r="1680" spans="1:13">
      <c r="A1680" s="16">
        <v>1678</v>
      </c>
      <c r="B1680" s="32"/>
      <c r="C1680" s="33" t="e">
        <f>VLOOKUP(F1680,#REF!,3,0)</f>
        <v>#REF!</v>
      </c>
      <c r="D1680" s="32"/>
      <c r="E1680" s="19" t="s">
        <v>55</v>
      </c>
      <c r="F1680" s="20" t="s">
        <v>4409</v>
      </c>
      <c r="G1680" s="34" t="e">
        <f>VLOOKUP(F1680,#REF!,2,0)</f>
        <v>#REF!</v>
      </c>
      <c r="H1680" s="17" t="s">
        <v>0</v>
      </c>
      <c r="I1680" s="26">
        <v>143.88</v>
      </c>
      <c r="J1680" s="26">
        <v>143.88</v>
      </c>
      <c r="K1680" s="16">
        <v>13974078589</v>
      </c>
      <c r="L1680" s="17" t="s">
        <v>5</v>
      </c>
      <c r="M1680" s="27"/>
    </row>
    <row r="1681" spans="1:13">
      <c r="A1681" s="16">
        <v>1679</v>
      </c>
      <c r="B1681" s="32"/>
      <c r="C1681" s="33" t="e">
        <f>VLOOKUP(F1681,#REF!,3,0)</f>
        <v>#REF!</v>
      </c>
      <c r="D1681" s="32"/>
      <c r="E1681" s="20" t="e">
        <f>VLOOKUP(F1681,#REF!,4,0)</f>
        <v>#REF!</v>
      </c>
      <c r="F1681" s="20" t="s">
        <v>4410</v>
      </c>
      <c r="G1681" s="34" t="e">
        <f>VLOOKUP(F1681,#REF!,2,0)</f>
        <v>#REF!</v>
      </c>
      <c r="H1681" s="17" t="s">
        <v>0</v>
      </c>
      <c r="I1681" s="26">
        <v>635.85</v>
      </c>
      <c r="J1681" s="26">
        <v>635.85</v>
      </c>
      <c r="K1681" s="16">
        <v>13107476560</v>
      </c>
      <c r="L1681" s="17" t="s">
        <v>5</v>
      </c>
      <c r="M1681" s="27"/>
    </row>
    <row r="1682" spans="1:13">
      <c r="A1682" s="16">
        <v>1680</v>
      </c>
      <c r="B1682" s="32"/>
      <c r="C1682" s="33" t="e">
        <f>VLOOKUP(F1682,#REF!,3,0)</f>
        <v>#REF!</v>
      </c>
      <c r="D1682" s="32"/>
      <c r="E1682" s="20" t="e">
        <f>VLOOKUP(F1682,#REF!,4,0)</f>
        <v>#REF!</v>
      </c>
      <c r="F1682" s="20" t="s">
        <v>4411</v>
      </c>
      <c r="G1682" s="34" t="e">
        <f>VLOOKUP(F1682,#REF!,2,0)</f>
        <v>#REF!</v>
      </c>
      <c r="H1682" s="17" t="s">
        <v>0</v>
      </c>
      <c r="I1682" s="26">
        <v>874.9</v>
      </c>
      <c r="J1682" s="26">
        <v>874.9</v>
      </c>
      <c r="K1682" s="16">
        <v>15575059062</v>
      </c>
      <c r="L1682" s="17" t="s">
        <v>5</v>
      </c>
      <c r="M1682" s="27"/>
    </row>
    <row r="1683" spans="1:13">
      <c r="A1683" s="16">
        <v>1681</v>
      </c>
      <c r="B1683" s="32"/>
      <c r="C1683" s="33" t="e">
        <f>VLOOKUP(F1683,#REF!,3,0)</f>
        <v>#REF!</v>
      </c>
      <c r="D1683" s="32"/>
      <c r="E1683" s="19" t="s">
        <v>133</v>
      </c>
      <c r="F1683" s="20" t="s">
        <v>4412</v>
      </c>
      <c r="G1683" s="34" t="e">
        <f>VLOOKUP(F1683,#REF!,2,0)</f>
        <v>#REF!</v>
      </c>
      <c r="H1683" s="17" t="s">
        <v>0</v>
      </c>
      <c r="I1683" s="26">
        <v>5616.79</v>
      </c>
      <c r="J1683" s="26">
        <v>5616.79</v>
      </c>
      <c r="K1683" s="16"/>
      <c r="L1683" s="17" t="s">
        <v>5</v>
      </c>
      <c r="M1683" s="27"/>
    </row>
    <row r="1684" spans="1:13">
      <c r="A1684" s="16">
        <v>1682</v>
      </c>
      <c r="B1684" s="32"/>
      <c r="C1684" s="33" t="e">
        <f>VLOOKUP(F1684,#REF!,3,0)</f>
        <v>#REF!</v>
      </c>
      <c r="D1684" s="32"/>
      <c r="E1684" s="20" t="e">
        <f>VLOOKUP(F1684,#REF!,4,0)</f>
        <v>#REF!</v>
      </c>
      <c r="F1684" s="20" t="s">
        <v>4413</v>
      </c>
      <c r="G1684" s="34" t="e">
        <f>VLOOKUP(F1684,#REF!,2,0)</f>
        <v>#REF!</v>
      </c>
      <c r="H1684" s="17" t="s">
        <v>0</v>
      </c>
      <c r="I1684" s="26">
        <v>1307.49</v>
      </c>
      <c r="J1684" s="26">
        <v>1307.49</v>
      </c>
      <c r="K1684" s="16">
        <v>13574033086</v>
      </c>
      <c r="L1684" s="17" t="s">
        <v>5</v>
      </c>
      <c r="M1684" s="27"/>
    </row>
    <row r="1685" spans="1:13">
      <c r="A1685" s="16">
        <v>1683</v>
      </c>
      <c r="B1685" s="32"/>
      <c r="C1685" s="33" t="e">
        <f>VLOOKUP(F1685,#REF!,3,0)</f>
        <v>#REF!</v>
      </c>
      <c r="D1685" s="32"/>
      <c r="E1685" s="20" t="e">
        <f>VLOOKUP(F1685,#REF!,4,0)</f>
        <v>#REF!</v>
      </c>
      <c r="F1685" s="20" t="s">
        <v>4414</v>
      </c>
      <c r="G1685" s="34" t="e">
        <f>VLOOKUP(F1685,#REF!,2,0)</f>
        <v>#REF!</v>
      </c>
      <c r="H1685" s="17" t="s">
        <v>0</v>
      </c>
      <c r="I1685" s="26">
        <v>12</v>
      </c>
      <c r="J1685" s="26">
        <v>12</v>
      </c>
      <c r="K1685" s="16">
        <v>15197075044</v>
      </c>
      <c r="L1685" s="17" t="s">
        <v>5</v>
      </c>
      <c r="M1685" s="27"/>
    </row>
    <row r="1686" spans="1:13">
      <c r="A1686" s="16">
        <v>1684</v>
      </c>
      <c r="B1686" s="32"/>
      <c r="C1686" s="33" t="e">
        <f>VLOOKUP(F1686,#REF!,3,0)</f>
        <v>#REF!</v>
      </c>
      <c r="D1686" s="32"/>
      <c r="E1686" s="20" t="e">
        <f>VLOOKUP(F1686,#REF!,4,0)</f>
        <v>#REF!</v>
      </c>
      <c r="F1686" s="20" t="s">
        <v>4415</v>
      </c>
      <c r="G1686" s="34" t="e">
        <f>VLOOKUP(F1686,#REF!,2,0)</f>
        <v>#REF!</v>
      </c>
      <c r="H1686" s="17" t="s">
        <v>0</v>
      </c>
      <c r="I1686" s="26">
        <v>280.32</v>
      </c>
      <c r="J1686" s="26">
        <v>280.32</v>
      </c>
      <c r="K1686" s="16">
        <v>13974064506</v>
      </c>
      <c r="L1686" s="17" t="s">
        <v>5</v>
      </c>
      <c r="M1686" s="27"/>
    </row>
    <row r="1687" spans="1:13">
      <c r="A1687" s="16">
        <v>1685</v>
      </c>
      <c r="B1687" s="32"/>
      <c r="C1687" s="33" t="e">
        <f>VLOOKUP(F1687,#REF!,3,0)</f>
        <v>#REF!</v>
      </c>
      <c r="D1687" s="32"/>
      <c r="E1687" s="20" t="e">
        <f>VLOOKUP(F1687,#REF!,4,0)</f>
        <v>#REF!</v>
      </c>
      <c r="F1687" s="20" t="s">
        <v>4416</v>
      </c>
      <c r="G1687" s="34" t="e">
        <f>VLOOKUP(F1687,#REF!,2,0)</f>
        <v>#REF!</v>
      </c>
      <c r="H1687" s="17" t="s">
        <v>0</v>
      </c>
      <c r="I1687" s="26">
        <v>222.94</v>
      </c>
      <c r="J1687" s="26">
        <v>222.94</v>
      </c>
      <c r="K1687" s="16">
        <v>15292011052</v>
      </c>
      <c r="L1687" s="17" t="s">
        <v>5</v>
      </c>
      <c r="M1687" s="27"/>
    </row>
    <row r="1688" spans="1:13">
      <c r="A1688" s="16">
        <v>1686</v>
      </c>
      <c r="B1688" s="32"/>
      <c r="C1688" s="33" t="e">
        <f>VLOOKUP(F1688,#REF!,3,0)</f>
        <v>#REF!</v>
      </c>
      <c r="D1688" s="32"/>
      <c r="E1688" s="19" t="s">
        <v>55</v>
      </c>
      <c r="F1688" s="20" t="s">
        <v>4417</v>
      </c>
      <c r="G1688" s="34" t="e">
        <f>VLOOKUP(F1688,#REF!,2,0)</f>
        <v>#REF!</v>
      </c>
      <c r="H1688" s="17" t="s">
        <v>0</v>
      </c>
      <c r="I1688" s="26">
        <v>741.16</v>
      </c>
      <c r="J1688" s="26">
        <v>741.16</v>
      </c>
      <c r="K1688" s="16">
        <v>13786023551</v>
      </c>
      <c r="L1688" s="17" t="s">
        <v>5</v>
      </c>
      <c r="M1688" s="27"/>
    </row>
    <row r="1689" spans="1:13">
      <c r="A1689" s="16">
        <v>1687</v>
      </c>
      <c r="B1689" s="32"/>
      <c r="C1689" s="33" t="e">
        <f>VLOOKUP(F1689,#REF!,3,0)</f>
        <v>#REF!</v>
      </c>
      <c r="D1689" s="32"/>
      <c r="E1689" s="20" t="e">
        <f>VLOOKUP(F1689,#REF!,4,0)</f>
        <v>#REF!</v>
      </c>
      <c r="F1689" s="20" t="s">
        <v>4418</v>
      </c>
      <c r="G1689" s="34" t="e">
        <f>VLOOKUP(F1689,#REF!,2,0)</f>
        <v>#REF!</v>
      </c>
      <c r="H1689" s="17" t="s">
        <v>0</v>
      </c>
      <c r="I1689" s="26">
        <v>218.04</v>
      </c>
      <c r="J1689" s="26">
        <v>218.04</v>
      </c>
      <c r="K1689" s="16">
        <v>15773089872</v>
      </c>
      <c r="L1689" s="17" t="s">
        <v>5</v>
      </c>
      <c r="M1689" s="27"/>
    </row>
    <row r="1690" spans="1:13">
      <c r="A1690" s="16">
        <v>1688</v>
      </c>
      <c r="B1690" s="32"/>
      <c r="C1690" s="33" t="e">
        <f>VLOOKUP(F1690,#REF!,3,0)</f>
        <v>#REF!</v>
      </c>
      <c r="D1690" s="32"/>
      <c r="E1690" s="20" t="e">
        <f>VLOOKUP(F1690,#REF!,4,0)</f>
        <v>#REF!</v>
      </c>
      <c r="F1690" s="20" t="s">
        <v>4419</v>
      </c>
      <c r="G1690" s="34" t="e">
        <f>VLOOKUP(F1690,#REF!,2,0)</f>
        <v>#REF!</v>
      </c>
      <c r="H1690" s="17" t="s">
        <v>0</v>
      </c>
      <c r="I1690" s="26">
        <v>515.1</v>
      </c>
      <c r="J1690" s="26">
        <v>515.1</v>
      </c>
      <c r="K1690" s="16">
        <v>15999844468</v>
      </c>
      <c r="L1690" s="17" t="s">
        <v>5</v>
      </c>
      <c r="M1690" s="27"/>
    </row>
    <row r="1691" spans="1:13">
      <c r="A1691" s="16">
        <v>1689</v>
      </c>
      <c r="B1691" s="35"/>
      <c r="C1691" s="36" t="e">
        <f>VLOOKUP(F1691,#REF!,3,0)</f>
        <v>#REF!</v>
      </c>
      <c r="D1691" s="35"/>
      <c r="E1691" s="19" t="s">
        <v>55</v>
      </c>
      <c r="F1691" s="20" t="s">
        <v>4420</v>
      </c>
      <c r="G1691" s="37" t="e">
        <f>VLOOKUP(F1691,#REF!,2,0)</f>
        <v>#REF!</v>
      </c>
      <c r="H1691" s="17" t="s">
        <v>0</v>
      </c>
      <c r="I1691" s="26">
        <v>3559.1</v>
      </c>
      <c r="J1691" s="26">
        <v>3559.1</v>
      </c>
      <c r="K1691" s="16"/>
      <c r="L1691" s="17" t="s">
        <v>5</v>
      </c>
      <c r="M1691" s="27"/>
    </row>
    <row r="1692" spans="1:13">
      <c r="A1692" s="16">
        <v>1690</v>
      </c>
      <c r="B1692" s="32"/>
      <c r="C1692" s="33" t="e">
        <f>VLOOKUP(F1692,#REF!,3,0)</f>
        <v>#REF!</v>
      </c>
      <c r="D1692" s="32"/>
      <c r="E1692" s="20" t="e">
        <f>VLOOKUP(F1692,#REF!,4,0)</f>
        <v>#REF!</v>
      </c>
      <c r="F1692" s="20" t="s">
        <v>4421</v>
      </c>
      <c r="G1692" s="34" t="e">
        <f>VLOOKUP(F1692,#REF!,2,0)</f>
        <v>#REF!</v>
      </c>
      <c r="H1692" s="17" t="s">
        <v>0</v>
      </c>
      <c r="I1692" s="26">
        <v>3809.1</v>
      </c>
      <c r="J1692" s="26">
        <v>3809.1</v>
      </c>
      <c r="K1692" s="16">
        <v>13762044184</v>
      </c>
      <c r="L1692" s="17" t="s">
        <v>5</v>
      </c>
      <c r="M1692" s="27"/>
    </row>
    <row r="1693" spans="1:13">
      <c r="A1693" s="16">
        <v>1691</v>
      </c>
      <c r="B1693" s="32"/>
      <c r="C1693" s="33" t="e">
        <f>VLOOKUP(F1693,#REF!,3,0)</f>
        <v>#REF!</v>
      </c>
      <c r="D1693" s="32"/>
      <c r="E1693" s="20" t="e">
        <f>VLOOKUP(F1693,#REF!,4,0)</f>
        <v>#REF!</v>
      </c>
      <c r="F1693" s="20" t="s">
        <v>4422</v>
      </c>
      <c r="G1693" s="34" t="e">
        <f>VLOOKUP(F1693,#REF!,2,0)</f>
        <v>#REF!</v>
      </c>
      <c r="H1693" s="17" t="s">
        <v>0</v>
      </c>
      <c r="I1693" s="26">
        <v>1022.04</v>
      </c>
      <c r="J1693" s="26">
        <v>1022.04</v>
      </c>
      <c r="K1693" s="16">
        <v>18107308767</v>
      </c>
      <c r="L1693" s="17" t="s">
        <v>5</v>
      </c>
      <c r="M1693" s="27"/>
    </row>
    <row r="1694" spans="1:13">
      <c r="A1694" s="16">
        <v>1692</v>
      </c>
      <c r="B1694" s="32"/>
      <c r="C1694" s="33" t="e">
        <f>VLOOKUP(F1694,#REF!,3,0)</f>
        <v>#REF!</v>
      </c>
      <c r="D1694" s="32"/>
      <c r="E1694" s="20" t="e">
        <f>VLOOKUP(F1694,#REF!,4,0)</f>
        <v>#REF!</v>
      </c>
      <c r="F1694" s="20" t="s">
        <v>4423</v>
      </c>
      <c r="G1694" s="34" t="e">
        <f>VLOOKUP(F1694,#REF!,2,0)</f>
        <v>#REF!</v>
      </c>
      <c r="H1694" s="17" t="s">
        <v>0</v>
      </c>
      <c r="I1694" s="26">
        <v>872.88</v>
      </c>
      <c r="J1694" s="26">
        <v>872.88</v>
      </c>
      <c r="K1694" s="16">
        <v>17725797149</v>
      </c>
      <c r="L1694" s="17" t="s">
        <v>5</v>
      </c>
      <c r="M1694" s="27"/>
    </row>
    <row r="1695" spans="1:13">
      <c r="A1695" s="16">
        <v>1693</v>
      </c>
      <c r="B1695" s="32"/>
      <c r="C1695" s="33" t="e">
        <f>VLOOKUP(F1695,#REF!,3,0)</f>
        <v>#REF!</v>
      </c>
      <c r="D1695" s="32"/>
      <c r="E1695" s="20" t="e">
        <f>VLOOKUP(F1695,#REF!,4,0)</f>
        <v>#REF!</v>
      </c>
      <c r="F1695" s="20" t="s">
        <v>4424</v>
      </c>
      <c r="G1695" s="34" t="e">
        <f>VLOOKUP(F1695,#REF!,2,0)</f>
        <v>#REF!</v>
      </c>
      <c r="H1695" s="17" t="s">
        <v>0</v>
      </c>
      <c r="I1695" s="26">
        <v>115.6</v>
      </c>
      <c r="J1695" s="26">
        <v>115.6</v>
      </c>
      <c r="K1695" s="16">
        <v>13487714928</v>
      </c>
      <c r="L1695" s="17" t="s">
        <v>5</v>
      </c>
      <c r="M1695" s="27"/>
    </row>
    <row r="1696" spans="1:13">
      <c r="A1696" s="16">
        <v>1694</v>
      </c>
      <c r="B1696" s="32"/>
      <c r="C1696" s="33" t="e">
        <f>VLOOKUP(F1696,#REF!,3,0)</f>
        <v>#REF!</v>
      </c>
      <c r="D1696" s="32"/>
      <c r="E1696" s="20" t="e">
        <f>VLOOKUP(F1696,#REF!,4,0)</f>
        <v>#REF!</v>
      </c>
      <c r="F1696" s="20" t="s">
        <v>4425</v>
      </c>
      <c r="G1696" s="34" t="e">
        <f>VLOOKUP(F1696,#REF!,2,0)</f>
        <v>#REF!</v>
      </c>
      <c r="H1696" s="17" t="s">
        <v>0</v>
      </c>
      <c r="I1696" s="26">
        <v>552.14</v>
      </c>
      <c r="J1696" s="26">
        <v>552.14</v>
      </c>
      <c r="K1696" s="16">
        <v>19958018825</v>
      </c>
      <c r="L1696" s="17" t="s">
        <v>5</v>
      </c>
      <c r="M1696" s="27"/>
    </row>
    <row r="1697" spans="1:13">
      <c r="A1697" s="16">
        <v>1695</v>
      </c>
      <c r="B1697" s="32"/>
      <c r="C1697" s="33" t="e">
        <f>VLOOKUP(F1697,#REF!,3,0)</f>
        <v>#REF!</v>
      </c>
      <c r="D1697" s="32"/>
      <c r="E1697" s="20" t="e">
        <f>VLOOKUP(F1697,#REF!,4,0)</f>
        <v>#REF!</v>
      </c>
      <c r="F1697" s="20" t="s">
        <v>4426</v>
      </c>
      <c r="G1697" s="34" t="e">
        <f>VLOOKUP(F1697,#REF!,2,0)</f>
        <v>#REF!</v>
      </c>
      <c r="H1697" s="17" t="s">
        <v>0</v>
      </c>
      <c r="I1697" s="26">
        <v>643.08</v>
      </c>
      <c r="J1697" s="26">
        <v>643.08</v>
      </c>
      <c r="K1697" s="16">
        <v>13707405512</v>
      </c>
      <c r="L1697" s="17" t="s">
        <v>5</v>
      </c>
      <c r="M1697" s="27"/>
    </row>
    <row r="1698" spans="1:13">
      <c r="A1698" s="16">
        <v>1696</v>
      </c>
      <c r="B1698" s="32"/>
      <c r="C1698" s="33" t="e">
        <f>VLOOKUP(F1698,#REF!,3,0)</f>
        <v>#REF!</v>
      </c>
      <c r="D1698" s="32"/>
      <c r="E1698" s="19" t="s">
        <v>174</v>
      </c>
      <c r="F1698" s="20" t="s">
        <v>4427</v>
      </c>
      <c r="G1698" s="34" t="e">
        <f>VLOOKUP(F1698,#REF!,2,0)</f>
        <v>#REF!</v>
      </c>
      <c r="H1698" s="17" t="s">
        <v>0</v>
      </c>
      <c r="I1698" s="26">
        <v>73.92</v>
      </c>
      <c r="J1698" s="26">
        <v>73.92</v>
      </c>
      <c r="K1698" s="16"/>
      <c r="L1698" s="17" t="s">
        <v>5</v>
      </c>
      <c r="M1698" s="27"/>
    </row>
    <row r="1699" spans="1:13">
      <c r="A1699" s="16">
        <v>1697</v>
      </c>
      <c r="B1699" s="32"/>
      <c r="C1699" s="33" t="e">
        <f>VLOOKUP(F1699,#REF!,3,0)</f>
        <v>#REF!</v>
      </c>
      <c r="D1699" s="32"/>
      <c r="E1699" s="20" t="e">
        <f>VLOOKUP(F1699,#REF!,4,0)</f>
        <v>#REF!</v>
      </c>
      <c r="F1699" s="20" t="s">
        <v>4428</v>
      </c>
      <c r="G1699" s="34" t="e">
        <f>VLOOKUP(F1699,#REF!,2,0)</f>
        <v>#REF!</v>
      </c>
      <c r="H1699" s="17" t="s">
        <v>0</v>
      </c>
      <c r="I1699" s="26">
        <v>1009.52</v>
      </c>
      <c r="J1699" s="26">
        <v>1009.52</v>
      </c>
      <c r="K1699" s="16">
        <v>15074033094</v>
      </c>
      <c r="L1699" s="17" t="s">
        <v>5</v>
      </c>
      <c r="M1699" s="27"/>
    </row>
    <row r="1700" spans="1:13">
      <c r="A1700" s="16">
        <v>1698</v>
      </c>
      <c r="B1700" s="32"/>
      <c r="C1700" s="33" t="e">
        <f>VLOOKUP(F1700,#REF!,3,0)</f>
        <v>#REF!</v>
      </c>
      <c r="D1700" s="32"/>
      <c r="E1700" s="20" t="e">
        <f>VLOOKUP(F1700,#REF!,4,0)</f>
        <v>#REF!</v>
      </c>
      <c r="F1700" s="20" t="s">
        <v>4429</v>
      </c>
      <c r="G1700" s="34" t="e">
        <f>VLOOKUP(F1700,#REF!,2,0)</f>
        <v>#REF!</v>
      </c>
      <c r="H1700" s="17" t="s">
        <v>0</v>
      </c>
      <c r="I1700" s="26">
        <v>414.52</v>
      </c>
      <c r="J1700" s="26">
        <v>414.52</v>
      </c>
      <c r="K1700" s="16">
        <v>18975011861</v>
      </c>
      <c r="L1700" s="17" t="s">
        <v>5</v>
      </c>
      <c r="M1700" s="27"/>
    </row>
    <row r="1701" spans="1:13">
      <c r="A1701" s="16">
        <v>1699</v>
      </c>
      <c r="B1701" s="32"/>
      <c r="C1701" s="33" t="e">
        <f>VLOOKUP(F1701,#REF!,3,0)</f>
        <v>#REF!</v>
      </c>
      <c r="D1701" s="32"/>
      <c r="E1701" s="19" t="s">
        <v>133</v>
      </c>
      <c r="F1701" s="20" t="s">
        <v>4430</v>
      </c>
      <c r="G1701" s="34" t="e">
        <f>VLOOKUP(F1701,#REF!,2,0)</f>
        <v>#REF!</v>
      </c>
      <c r="H1701" s="17" t="s">
        <v>0</v>
      </c>
      <c r="I1701" s="26">
        <v>1870</v>
      </c>
      <c r="J1701" s="26">
        <v>1870</v>
      </c>
      <c r="K1701" s="16"/>
      <c r="L1701" s="17" t="s">
        <v>5</v>
      </c>
      <c r="M1701" s="27"/>
    </row>
    <row r="1702" spans="1:13">
      <c r="A1702" s="16">
        <v>1700</v>
      </c>
      <c r="B1702" s="32"/>
      <c r="C1702" s="33" t="e">
        <f>VLOOKUP(F1702,#REF!,3,0)</f>
        <v>#REF!</v>
      </c>
      <c r="D1702" s="32"/>
      <c r="E1702" s="19" t="s">
        <v>133</v>
      </c>
      <c r="F1702" s="20" t="s">
        <v>4431</v>
      </c>
      <c r="G1702" s="34" t="e">
        <f>VLOOKUP(F1702,#REF!,2,0)</f>
        <v>#REF!</v>
      </c>
      <c r="H1702" s="17" t="s">
        <v>0</v>
      </c>
      <c r="I1702" s="26">
        <v>2584</v>
      </c>
      <c r="J1702" s="26">
        <v>2584</v>
      </c>
      <c r="K1702" s="16"/>
      <c r="L1702" s="17" t="s">
        <v>5</v>
      </c>
      <c r="M1702" s="27"/>
    </row>
    <row r="1703" spans="1:13">
      <c r="A1703" s="16">
        <v>1701</v>
      </c>
      <c r="B1703" s="32"/>
      <c r="C1703" s="33" t="e">
        <f>VLOOKUP(F1703,#REF!,3,0)</f>
        <v>#REF!</v>
      </c>
      <c r="D1703" s="32"/>
      <c r="E1703" s="20" t="e">
        <f>VLOOKUP(F1703,#REF!,4,0)</f>
        <v>#REF!</v>
      </c>
      <c r="F1703" s="20" t="s">
        <v>4432</v>
      </c>
      <c r="G1703" s="34" t="e">
        <f>VLOOKUP(F1703,#REF!,2,0)</f>
        <v>#REF!</v>
      </c>
      <c r="H1703" s="17" t="s">
        <v>0</v>
      </c>
      <c r="I1703" s="26">
        <v>867.4</v>
      </c>
      <c r="J1703" s="26">
        <v>867.4</v>
      </c>
      <c r="K1703" s="16">
        <v>18821862881</v>
      </c>
      <c r="L1703" s="17" t="s">
        <v>5</v>
      </c>
      <c r="M1703" s="27"/>
    </row>
    <row r="1704" spans="1:13">
      <c r="A1704" s="16">
        <v>1702</v>
      </c>
      <c r="B1704" s="32"/>
      <c r="C1704" s="33" t="e">
        <f>VLOOKUP(F1704,#REF!,3,0)</f>
        <v>#REF!</v>
      </c>
      <c r="D1704" s="32"/>
      <c r="E1704" s="20" t="e">
        <f>VLOOKUP(F1704,#REF!,4,0)</f>
        <v>#REF!</v>
      </c>
      <c r="F1704" s="20" t="s">
        <v>4433</v>
      </c>
      <c r="G1704" s="34" t="e">
        <f>VLOOKUP(F1704,#REF!,2,0)</f>
        <v>#REF!</v>
      </c>
      <c r="H1704" s="17" t="s">
        <v>0</v>
      </c>
      <c r="I1704" s="26">
        <v>874.78</v>
      </c>
      <c r="J1704" s="26">
        <v>874.78</v>
      </c>
      <c r="K1704" s="16">
        <v>19918052181</v>
      </c>
      <c r="L1704" s="17" t="s">
        <v>5</v>
      </c>
      <c r="M1704" s="27"/>
    </row>
    <row r="1705" spans="1:13">
      <c r="A1705" s="16">
        <v>1703</v>
      </c>
      <c r="B1705" s="32"/>
      <c r="C1705" s="33" t="e">
        <f>VLOOKUP(F1705,#REF!,3,0)</f>
        <v>#REF!</v>
      </c>
      <c r="D1705" s="32"/>
      <c r="E1705" s="20" t="e">
        <f>VLOOKUP(F1705,#REF!,4,0)</f>
        <v>#REF!</v>
      </c>
      <c r="F1705" s="20" t="s">
        <v>4434</v>
      </c>
      <c r="G1705" s="34" t="e">
        <f>VLOOKUP(F1705,#REF!,2,0)</f>
        <v>#REF!</v>
      </c>
      <c r="H1705" s="17" t="s">
        <v>0</v>
      </c>
      <c r="I1705" s="26">
        <v>1517.45</v>
      </c>
      <c r="J1705" s="26">
        <v>1517.45</v>
      </c>
      <c r="K1705" s="16">
        <v>13789047880</v>
      </c>
      <c r="L1705" s="17" t="s">
        <v>5</v>
      </c>
      <c r="M1705" s="27"/>
    </row>
    <row r="1706" spans="1:13">
      <c r="A1706" s="16">
        <v>1704</v>
      </c>
      <c r="B1706" s="32"/>
      <c r="C1706" s="33" t="e">
        <f>VLOOKUP(F1706,#REF!,3,0)</f>
        <v>#REF!</v>
      </c>
      <c r="D1706" s="32"/>
      <c r="E1706" s="20" t="e">
        <f>VLOOKUP(F1706,#REF!,4,0)</f>
        <v>#REF!</v>
      </c>
      <c r="F1706" s="20" t="s">
        <v>4435</v>
      </c>
      <c r="G1706" s="34" t="e">
        <f>VLOOKUP(F1706,#REF!,2,0)</f>
        <v>#REF!</v>
      </c>
      <c r="H1706" s="17" t="s">
        <v>0</v>
      </c>
      <c r="I1706" s="26">
        <v>347.98</v>
      </c>
      <c r="J1706" s="26">
        <v>347.98</v>
      </c>
      <c r="K1706" s="16">
        <v>13798524218</v>
      </c>
      <c r="L1706" s="17" t="s">
        <v>5</v>
      </c>
      <c r="M1706" s="27"/>
    </row>
    <row r="1707" spans="1:13">
      <c r="A1707" s="16">
        <v>1705</v>
      </c>
      <c r="B1707" s="32"/>
      <c r="C1707" s="33" t="e">
        <f>VLOOKUP(F1707,#REF!,3,0)</f>
        <v>#REF!</v>
      </c>
      <c r="D1707" s="32"/>
      <c r="E1707" s="20" t="e">
        <f>VLOOKUP(F1707,#REF!,4,0)</f>
        <v>#REF!</v>
      </c>
      <c r="F1707" s="20" t="s">
        <v>4436</v>
      </c>
      <c r="G1707" s="34" t="e">
        <f>VLOOKUP(F1707,#REF!,2,0)</f>
        <v>#REF!</v>
      </c>
      <c r="H1707" s="17" t="s">
        <v>0</v>
      </c>
      <c r="I1707" s="26">
        <v>2248.52</v>
      </c>
      <c r="J1707" s="26">
        <v>2248.52</v>
      </c>
      <c r="K1707" s="16">
        <v>15115032293</v>
      </c>
      <c r="L1707" s="17" t="s">
        <v>5</v>
      </c>
      <c r="M1707" s="27"/>
    </row>
    <row r="1708" spans="1:13">
      <c r="A1708" s="16">
        <v>1706</v>
      </c>
      <c r="B1708" s="32"/>
      <c r="C1708" s="33" t="e">
        <f>VLOOKUP(F1708,#REF!,3,0)</f>
        <v>#REF!</v>
      </c>
      <c r="D1708" s="32"/>
      <c r="E1708" s="20" t="e">
        <f>VLOOKUP(F1708,#REF!,4,0)</f>
        <v>#REF!</v>
      </c>
      <c r="F1708" s="20" t="s">
        <v>4437</v>
      </c>
      <c r="G1708" s="34" t="e">
        <f>VLOOKUP(F1708,#REF!,2,0)</f>
        <v>#REF!</v>
      </c>
      <c r="H1708" s="17" t="s">
        <v>0</v>
      </c>
      <c r="I1708" s="26">
        <v>211</v>
      </c>
      <c r="J1708" s="26">
        <v>211</v>
      </c>
      <c r="K1708" s="16">
        <v>15074087521</v>
      </c>
      <c r="L1708" s="17" t="s">
        <v>5</v>
      </c>
      <c r="M1708" s="27"/>
    </row>
    <row r="1709" spans="1:13">
      <c r="A1709" s="16">
        <v>1707</v>
      </c>
      <c r="B1709" s="32"/>
      <c r="C1709" s="33" t="e">
        <f>VLOOKUP(F1709,#REF!,3,0)</f>
        <v>#REF!</v>
      </c>
      <c r="D1709" s="32"/>
      <c r="E1709" s="20" t="e">
        <f>VLOOKUP(F1709,#REF!,4,0)</f>
        <v>#REF!</v>
      </c>
      <c r="F1709" s="20" t="s">
        <v>4438</v>
      </c>
      <c r="G1709" s="34" t="e">
        <f>VLOOKUP(F1709,#REF!,2,0)</f>
        <v>#REF!</v>
      </c>
      <c r="H1709" s="17" t="s">
        <v>0</v>
      </c>
      <c r="I1709" s="26">
        <v>163.2</v>
      </c>
      <c r="J1709" s="26">
        <v>163.2</v>
      </c>
      <c r="K1709" s="16">
        <v>15074041534</v>
      </c>
      <c r="L1709" s="17" t="s">
        <v>5</v>
      </c>
      <c r="M1709" s="27"/>
    </row>
    <row r="1710" spans="1:12">
      <c r="A1710"/>
      <c r="B1710"/>
      <c r="C1710" s="38"/>
      <c r="D1710"/>
      <c r="E1710" s="39"/>
      <c r="F1710" s="39"/>
      <c r="G1710"/>
      <c r="H1710"/>
      <c r="I1710" s="40">
        <f>SUM(I3:I1709)</f>
        <v>2480941.89</v>
      </c>
      <c r="J1710" s="40"/>
      <c r="K1710" s="41"/>
      <c r="L1710"/>
    </row>
    <row r="1711" spans="1:12">
      <c r="A1711"/>
      <c r="B1711"/>
      <c r="C1711" s="38"/>
      <c r="D1711"/>
      <c r="E1711" s="39"/>
      <c r="F1711" s="39"/>
      <c r="G1711"/>
      <c r="H1711"/>
      <c r="I1711" s="40"/>
      <c r="J1711" s="40"/>
      <c r="K1711" s="41"/>
      <c r="L1711"/>
    </row>
    <row r="1712" spans="1:12">
      <c r="A1712"/>
      <c r="B1712"/>
      <c r="C1712" s="38"/>
      <c r="D1712"/>
      <c r="E1712" s="39"/>
      <c r="F1712" s="39"/>
      <c r="G1712"/>
      <c r="H1712"/>
      <c r="I1712" s="40"/>
      <c r="J1712" s="40"/>
      <c r="K1712" s="41"/>
      <c r="L1712"/>
    </row>
    <row r="1713" spans="1:12">
      <c r="A1713"/>
      <c r="B1713"/>
      <c r="C1713" s="38"/>
      <c r="D1713"/>
      <c r="E1713" s="39"/>
      <c r="F1713" s="39"/>
      <c r="G1713"/>
      <c r="H1713"/>
      <c r="I1713" s="40"/>
      <c r="J1713" s="40"/>
      <c r="K1713" s="41"/>
      <c r="L1713"/>
    </row>
    <row r="1714" spans="1:12">
      <c r="A1714"/>
      <c r="B1714"/>
      <c r="C1714" s="38"/>
      <c r="D1714"/>
      <c r="E1714" s="39"/>
      <c r="F1714" s="39"/>
      <c r="G1714"/>
      <c r="H1714"/>
      <c r="I1714" s="40"/>
      <c r="J1714" s="40"/>
      <c r="K1714" s="41"/>
      <c r="L1714"/>
    </row>
    <row r="1715" spans="1:12">
      <c r="A1715"/>
      <c r="B1715"/>
      <c r="C1715" s="38"/>
      <c r="D1715"/>
      <c r="E1715" s="39"/>
      <c r="F1715" s="39"/>
      <c r="G1715"/>
      <c r="H1715"/>
      <c r="I1715" s="40"/>
      <c r="J1715" s="40"/>
      <c r="K1715" s="41"/>
      <c r="L1715"/>
    </row>
    <row r="1716" spans="1:12">
      <c r="A1716"/>
      <c r="B1716"/>
      <c r="C1716" s="38"/>
      <c r="D1716"/>
      <c r="E1716" s="39"/>
      <c r="F1716" s="39"/>
      <c r="G1716"/>
      <c r="H1716"/>
      <c r="I1716" s="40"/>
      <c r="J1716" s="40"/>
      <c r="K1716" s="41"/>
      <c r="L1716"/>
    </row>
    <row r="1717" spans="1:12">
      <c r="A1717"/>
      <c r="B1717"/>
      <c r="C1717" s="38"/>
      <c r="D1717"/>
      <c r="E1717" s="39"/>
      <c r="F1717" s="39"/>
      <c r="G1717"/>
      <c r="H1717"/>
      <c r="I1717" s="40"/>
      <c r="J1717" s="40"/>
      <c r="K1717" s="41"/>
      <c r="L1717"/>
    </row>
    <row r="1718" spans="1:12">
      <c r="A1718"/>
      <c r="B1718"/>
      <c r="C1718" s="38"/>
      <c r="D1718"/>
      <c r="E1718" s="39"/>
      <c r="F1718" s="39"/>
      <c r="G1718"/>
      <c r="H1718"/>
      <c r="I1718" s="40"/>
      <c r="J1718" s="40"/>
      <c r="K1718" s="41"/>
      <c r="L1718"/>
    </row>
    <row r="1719" spans="1:12">
      <c r="A1719"/>
      <c r="B1719"/>
      <c r="C1719" s="38"/>
      <c r="D1719"/>
      <c r="E1719" s="39"/>
      <c r="F1719" s="39"/>
      <c r="G1719"/>
      <c r="H1719"/>
      <c r="I1719" s="40"/>
      <c r="J1719" s="40"/>
      <c r="K1719" s="41"/>
      <c r="L1719"/>
    </row>
    <row r="1720" spans="1:12">
      <c r="A1720"/>
      <c r="B1720"/>
      <c r="C1720" s="38"/>
      <c r="D1720"/>
      <c r="E1720" s="39"/>
      <c r="F1720" s="39"/>
      <c r="G1720"/>
      <c r="H1720"/>
      <c r="I1720" s="40"/>
      <c r="J1720" s="40"/>
      <c r="K1720" s="41"/>
      <c r="L1720"/>
    </row>
    <row r="1721" spans="1:12">
      <c r="A1721"/>
      <c r="B1721"/>
      <c r="C1721" s="38"/>
      <c r="D1721"/>
      <c r="E1721" s="39"/>
      <c r="F1721" s="39"/>
      <c r="G1721"/>
      <c r="H1721"/>
      <c r="I1721" s="40"/>
      <c r="J1721" s="40"/>
      <c r="K1721" s="41"/>
      <c r="L1721"/>
    </row>
    <row r="1722" spans="1:12">
      <c r="A1722"/>
      <c r="B1722"/>
      <c r="C1722" s="38"/>
      <c r="D1722"/>
      <c r="E1722" s="39"/>
      <c r="F1722" s="39"/>
      <c r="G1722"/>
      <c r="H1722"/>
      <c r="I1722" s="40"/>
      <c r="J1722" s="40"/>
      <c r="K1722" s="41"/>
      <c r="L1722"/>
    </row>
    <row r="1723" spans="1:12">
      <c r="A1723"/>
      <c r="B1723"/>
      <c r="C1723" s="38"/>
      <c r="D1723"/>
      <c r="E1723" s="39"/>
      <c r="F1723" s="39"/>
      <c r="G1723"/>
      <c r="H1723"/>
      <c r="I1723" s="40"/>
      <c r="J1723" s="40"/>
      <c r="K1723" s="41"/>
      <c r="L1723"/>
    </row>
    <row r="1724" spans="1:12">
      <c r="A1724"/>
      <c r="B1724"/>
      <c r="C1724" s="38"/>
      <c r="D1724"/>
      <c r="E1724" s="39"/>
      <c r="F1724" s="39"/>
      <c r="G1724"/>
      <c r="H1724"/>
      <c r="I1724" s="40"/>
      <c r="J1724" s="40"/>
      <c r="K1724" s="41"/>
      <c r="L1724"/>
    </row>
    <row r="1725" spans="1:12">
      <c r="A1725"/>
      <c r="B1725"/>
      <c r="C1725" s="38"/>
      <c r="D1725"/>
      <c r="E1725" s="39"/>
      <c r="F1725" s="39"/>
      <c r="G1725"/>
      <c r="H1725"/>
      <c r="I1725" s="40"/>
      <c r="J1725" s="40"/>
      <c r="K1725" s="41"/>
      <c r="L1725"/>
    </row>
    <row r="1726" spans="1:12">
      <c r="A1726"/>
      <c r="B1726"/>
      <c r="C1726" s="38"/>
      <c r="D1726"/>
      <c r="E1726" s="39"/>
      <c r="F1726" s="39"/>
      <c r="G1726"/>
      <c r="H1726"/>
      <c r="I1726" s="40"/>
      <c r="J1726" s="40"/>
      <c r="K1726" s="41"/>
      <c r="L1726"/>
    </row>
    <row r="1727" spans="1:12">
      <c r="A1727"/>
      <c r="B1727"/>
      <c r="C1727" s="38"/>
      <c r="D1727"/>
      <c r="E1727" s="39"/>
      <c r="F1727" s="39"/>
      <c r="G1727"/>
      <c r="H1727"/>
      <c r="I1727" s="40"/>
      <c r="J1727" s="40"/>
      <c r="K1727" s="41"/>
      <c r="L1727"/>
    </row>
    <row r="1728" spans="1:12">
      <c r="A1728"/>
      <c r="B1728"/>
      <c r="C1728" s="38"/>
      <c r="D1728"/>
      <c r="E1728" s="39"/>
      <c r="F1728" s="39"/>
      <c r="G1728"/>
      <c r="H1728"/>
      <c r="I1728" s="40"/>
      <c r="J1728" s="40"/>
      <c r="K1728" s="41"/>
      <c r="L1728"/>
    </row>
    <row r="1729" spans="1:12">
      <c r="A1729"/>
      <c r="B1729"/>
      <c r="C1729" s="38"/>
      <c r="D1729"/>
      <c r="E1729" s="39"/>
      <c r="F1729" s="39"/>
      <c r="G1729"/>
      <c r="H1729"/>
      <c r="I1729" s="40"/>
      <c r="J1729" s="40"/>
      <c r="K1729" s="41"/>
      <c r="L1729"/>
    </row>
    <row r="1730" spans="1:12">
      <c r="A1730"/>
      <c r="B1730"/>
      <c r="C1730" s="38"/>
      <c r="D1730"/>
      <c r="E1730" s="39"/>
      <c r="F1730" s="39"/>
      <c r="G1730"/>
      <c r="H1730"/>
      <c r="I1730" s="40"/>
      <c r="J1730" s="40"/>
      <c r="K1730" s="41"/>
      <c r="L1730"/>
    </row>
    <row r="1731" spans="1:12">
      <c r="A1731"/>
      <c r="B1731"/>
      <c r="C1731" s="38"/>
      <c r="D1731"/>
      <c r="E1731" s="39"/>
      <c r="F1731" s="39"/>
      <c r="G1731"/>
      <c r="H1731"/>
      <c r="I1731" s="40"/>
      <c r="J1731" s="40"/>
      <c r="K1731" s="41"/>
      <c r="L1731"/>
    </row>
    <row r="1732" spans="1:12">
      <c r="A1732"/>
      <c r="B1732"/>
      <c r="C1732" s="38"/>
      <c r="D1732"/>
      <c r="E1732" s="39"/>
      <c r="F1732" s="39"/>
      <c r="G1732"/>
      <c r="H1732"/>
      <c r="I1732" s="40"/>
      <c r="J1732" s="40"/>
      <c r="K1732" s="41"/>
      <c r="L1732"/>
    </row>
    <row r="1733" spans="1:12">
      <c r="A1733"/>
      <c r="B1733"/>
      <c r="C1733" s="38"/>
      <c r="D1733"/>
      <c r="E1733" s="39"/>
      <c r="F1733" s="39"/>
      <c r="G1733"/>
      <c r="H1733"/>
      <c r="I1733" s="40"/>
      <c r="J1733" s="40"/>
      <c r="K1733" s="41"/>
      <c r="L1733"/>
    </row>
    <row r="1734" spans="1:12">
      <c r="A1734"/>
      <c r="B1734"/>
      <c r="C1734" s="38"/>
      <c r="D1734"/>
      <c r="E1734" s="39"/>
      <c r="F1734" s="39"/>
      <c r="G1734"/>
      <c r="H1734"/>
      <c r="I1734" s="40"/>
      <c r="J1734" s="40"/>
      <c r="K1734" s="41"/>
      <c r="L1734"/>
    </row>
    <row r="1735" spans="1:12">
      <c r="A1735"/>
      <c r="B1735"/>
      <c r="C1735" s="38"/>
      <c r="D1735"/>
      <c r="E1735" s="39"/>
      <c r="F1735" s="39"/>
      <c r="G1735"/>
      <c r="H1735"/>
      <c r="I1735" s="40"/>
      <c r="J1735" s="40"/>
      <c r="K1735" s="41"/>
      <c r="L1735"/>
    </row>
    <row r="1736" spans="1:12">
      <c r="A1736"/>
      <c r="B1736"/>
      <c r="C1736" s="38"/>
      <c r="D1736"/>
      <c r="E1736" s="39"/>
      <c r="F1736" s="39"/>
      <c r="G1736"/>
      <c r="H1736"/>
      <c r="I1736" s="40"/>
      <c r="J1736" s="40"/>
      <c r="K1736" s="41"/>
      <c r="L1736"/>
    </row>
    <row r="1737" spans="1:12">
      <c r="A1737"/>
      <c r="B1737"/>
      <c r="C1737" s="38"/>
      <c r="D1737"/>
      <c r="E1737" s="39"/>
      <c r="F1737" s="39"/>
      <c r="G1737"/>
      <c r="H1737"/>
      <c r="I1737" s="40"/>
      <c r="J1737" s="40"/>
      <c r="K1737" s="41"/>
      <c r="L1737"/>
    </row>
    <row r="1738" spans="1:12">
      <c r="A1738"/>
      <c r="B1738"/>
      <c r="C1738" s="38"/>
      <c r="D1738"/>
      <c r="E1738" s="39"/>
      <c r="F1738" s="39"/>
      <c r="G1738"/>
      <c r="H1738"/>
      <c r="I1738" s="40"/>
      <c r="J1738" s="40"/>
      <c r="K1738" s="41"/>
      <c r="L1738"/>
    </row>
    <row r="1739" spans="1:12">
      <c r="A1739"/>
      <c r="B1739"/>
      <c r="C1739" s="38"/>
      <c r="D1739"/>
      <c r="E1739" s="39"/>
      <c r="F1739" s="39"/>
      <c r="G1739"/>
      <c r="H1739"/>
      <c r="I1739" s="40"/>
      <c r="J1739" s="40"/>
      <c r="K1739" s="41"/>
      <c r="L1739"/>
    </row>
    <row r="1740" spans="1:12">
      <c r="A1740"/>
      <c r="B1740"/>
      <c r="C1740" s="38"/>
      <c r="D1740"/>
      <c r="E1740" s="39"/>
      <c r="F1740" s="39"/>
      <c r="G1740"/>
      <c r="H1740"/>
      <c r="I1740" s="40"/>
      <c r="J1740" s="40"/>
      <c r="K1740" s="41"/>
      <c r="L1740"/>
    </row>
    <row r="1741" spans="1:12">
      <c r="A1741"/>
      <c r="B1741"/>
      <c r="C1741" s="38"/>
      <c r="D1741"/>
      <c r="E1741" s="39"/>
      <c r="F1741" s="39"/>
      <c r="G1741"/>
      <c r="H1741"/>
      <c r="I1741" s="40"/>
      <c r="J1741" s="40"/>
      <c r="K1741" s="41"/>
      <c r="L1741"/>
    </row>
    <row r="1742" spans="1:12">
      <c r="A1742"/>
      <c r="B1742"/>
      <c r="C1742" s="38"/>
      <c r="D1742"/>
      <c r="E1742" s="39"/>
      <c r="F1742" s="39"/>
      <c r="G1742"/>
      <c r="H1742"/>
      <c r="I1742" s="40"/>
      <c r="J1742" s="40"/>
      <c r="K1742" s="41"/>
      <c r="L1742"/>
    </row>
    <row r="1743" spans="1:12">
      <c r="A1743"/>
      <c r="B1743"/>
      <c r="C1743" s="38"/>
      <c r="D1743"/>
      <c r="E1743" s="39"/>
      <c r="F1743" s="39"/>
      <c r="G1743"/>
      <c r="H1743"/>
      <c r="I1743" s="40"/>
      <c r="J1743" s="40"/>
      <c r="K1743" s="41"/>
      <c r="L1743"/>
    </row>
    <row r="1744" spans="1:12">
      <c r="A1744"/>
      <c r="B1744"/>
      <c r="C1744" s="38"/>
      <c r="D1744"/>
      <c r="E1744" s="39"/>
      <c r="F1744" s="39"/>
      <c r="G1744"/>
      <c r="H1744"/>
      <c r="I1744" s="40"/>
      <c r="J1744" s="40"/>
      <c r="K1744" s="41"/>
      <c r="L1744"/>
    </row>
    <row r="1745" spans="1:12">
      <c r="A1745"/>
      <c r="B1745"/>
      <c r="C1745" s="38"/>
      <c r="D1745"/>
      <c r="E1745" s="39"/>
      <c r="F1745" s="39"/>
      <c r="G1745"/>
      <c r="H1745"/>
      <c r="I1745" s="40"/>
      <c r="J1745" s="40"/>
      <c r="K1745" s="41"/>
      <c r="L1745"/>
    </row>
    <row r="1746" spans="1:12">
      <c r="A1746"/>
      <c r="B1746"/>
      <c r="C1746" s="38"/>
      <c r="D1746"/>
      <c r="E1746" s="39"/>
      <c r="F1746" s="39"/>
      <c r="G1746"/>
      <c r="H1746"/>
      <c r="I1746" s="40"/>
      <c r="J1746" s="40"/>
      <c r="K1746" s="41"/>
      <c r="L1746"/>
    </row>
    <row r="1747" spans="1:12">
      <c r="A1747"/>
      <c r="B1747"/>
      <c r="C1747" s="38"/>
      <c r="D1747"/>
      <c r="E1747" s="39"/>
      <c r="F1747" s="39"/>
      <c r="G1747"/>
      <c r="H1747"/>
      <c r="I1747" s="40"/>
      <c r="J1747" s="40"/>
      <c r="K1747" s="41"/>
      <c r="L1747"/>
    </row>
    <row r="1748" spans="1:12">
      <c r="A1748"/>
      <c r="B1748"/>
      <c r="C1748" s="38"/>
      <c r="D1748"/>
      <c r="E1748" s="39"/>
      <c r="F1748" s="39"/>
      <c r="G1748"/>
      <c r="H1748"/>
      <c r="I1748" s="40"/>
      <c r="J1748" s="40"/>
      <c r="K1748" s="41"/>
      <c r="L1748"/>
    </row>
    <row r="1749" spans="1:12">
      <c r="A1749"/>
      <c r="B1749"/>
      <c r="C1749" s="38"/>
      <c r="D1749"/>
      <c r="E1749" s="39"/>
      <c r="F1749" s="39"/>
      <c r="G1749"/>
      <c r="H1749"/>
      <c r="I1749" s="40"/>
      <c r="J1749" s="40"/>
      <c r="K1749" s="41"/>
      <c r="L1749"/>
    </row>
    <row r="1750" spans="1:12">
      <c r="A1750"/>
      <c r="B1750"/>
      <c r="C1750" s="38"/>
      <c r="D1750"/>
      <c r="E1750" s="39"/>
      <c r="F1750" s="39"/>
      <c r="G1750"/>
      <c r="H1750"/>
      <c r="I1750" s="40"/>
      <c r="J1750" s="40"/>
      <c r="K1750" s="41"/>
      <c r="L1750"/>
    </row>
    <row r="1751" spans="1:12">
      <c r="A1751"/>
      <c r="B1751"/>
      <c r="C1751" s="38"/>
      <c r="D1751"/>
      <c r="E1751" s="39"/>
      <c r="F1751" s="39"/>
      <c r="G1751"/>
      <c r="H1751"/>
      <c r="I1751" s="40"/>
      <c r="J1751" s="40"/>
      <c r="K1751" s="41"/>
      <c r="L1751"/>
    </row>
    <row r="1752" spans="1:12">
      <c r="A1752"/>
      <c r="B1752"/>
      <c r="C1752" s="38"/>
      <c r="D1752"/>
      <c r="E1752" s="39"/>
      <c r="F1752" s="39"/>
      <c r="G1752"/>
      <c r="H1752"/>
      <c r="I1752" s="40"/>
      <c r="J1752" s="40"/>
      <c r="K1752" s="41"/>
      <c r="L1752"/>
    </row>
    <row r="1753" spans="1:12">
      <c r="A1753"/>
      <c r="B1753"/>
      <c r="C1753" s="38"/>
      <c r="D1753"/>
      <c r="E1753" s="39"/>
      <c r="F1753" s="39"/>
      <c r="G1753"/>
      <c r="H1753"/>
      <c r="I1753" s="40"/>
      <c r="J1753" s="40"/>
      <c r="K1753" s="41"/>
      <c r="L1753"/>
    </row>
    <row r="1754" spans="1:12">
      <c r="A1754"/>
      <c r="B1754"/>
      <c r="C1754" s="38"/>
      <c r="D1754"/>
      <c r="E1754" s="39"/>
      <c r="F1754" s="39"/>
      <c r="G1754"/>
      <c r="H1754"/>
      <c r="I1754" s="40"/>
      <c r="J1754" s="40"/>
      <c r="K1754" s="41"/>
      <c r="L1754"/>
    </row>
    <row r="1755" spans="1:12">
      <c r="A1755"/>
      <c r="B1755"/>
      <c r="C1755" s="38"/>
      <c r="D1755"/>
      <c r="E1755" s="39"/>
      <c r="F1755" s="39"/>
      <c r="G1755"/>
      <c r="H1755"/>
      <c r="I1755" s="40"/>
      <c r="J1755" s="40"/>
      <c r="K1755" s="41"/>
      <c r="L1755"/>
    </row>
    <row r="1756" spans="1:12">
      <c r="A1756"/>
      <c r="B1756"/>
      <c r="C1756" s="38"/>
      <c r="D1756"/>
      <c r="E1756" s="39"/>
      <c r="F1756" s="39"/>
      <c r="G1756"/>
      <c r="H1756"/>
      <c r="I1756" s="40"/>
      <c r="J1756" s="40"/>
      <c r="K1756" s="41"/>
      <c r="L1756"/>
    </row>
    <row r="1757" spans="1:12">
      <c r="A1757"/>
      <c r="B1757"/>
      <c r="C1757" s="38"/>
      <c r="D1757"/>
      <c r="E1757" s="39"/>
      <c r="F1757" s="39"/>
      <c r="G1757"/>
      <c r="H1757"/>
      <c r="I1757" s="40"/>
      <c r="J1757" s="40"/>
      <c r="K1757" s="41"/>
      <c r="L1757"/>
    </row>
    <row r="1758" spans="1:12">
      <c r="A1758"/>
      <c r="B1758"/>
      <c r="C1758" s="38"/>
      <c r="D1758"/>
      <c r="E1758" s="39"/>
      <c r="F1758" s="39"/>
      <c r="G1758"/>
      <c r="H1758"/>
      <c r="I1758" s="40"/>
      <c r="J1758" s="40"/>
      <c r="K1758" s="41"/>
      <c r="L1758"/>
    </row>
    <row r="1759" spans="1:12">
      <c r="A1759"/>
      <c r="B1759"/>
      <c r="C1759" s="38"/>
      <c r="D1759"/>
      <c r="E1759" s="39"/>
      <c r="F1759" s="39"/>
      <c r="G1759"/>
      <c r="H1759"/>
      <c r="I1759" s="40"/>
      <c r="J1759" s="40"/>
      <c r="K1759" s="41"/>
      <c r="L1759"/>
    </row>
    <row r="1760" spans="1:12">
      <c r="A1760"/>
      <c r="B1760"/>
      <c r="C1760" s="38"/>
      <c r="D1760"/>
      <c r="E1760" s="39"/>
      <c r="F1760" s="39"/>
      <c r="G1760"/>
      <c r="H1760"/>
      <c r="I1760" s="40"/>
      <c r="J1760" s="40"/>
      <c r="K1760" s="41"/>
      <c r="L1760"/>
    </row>
    <row r="1761" spans="1:12">
      <c r="A1761"/>
      <c r="B1761"/>
      <c r="C1761" s="38"/>
      <c r="D1761"/>
      <c r="E1761" s="39"/>
      <c r="F1761" s="39"/>
      <c r="G1761"/>
      <c r="H1761"/>
      <c r="I1761" s="40"/>
      <c r="J1761" s="40"/>
      <c r="K1761" s="41"/>
      <c r="L1761"/>
    </row>
    <row r="1762" spans="1:12">
      <c r="A1762"/>
      <c r="B1762"/>
      <c r="C1762" s="38"/>
      <c r="D1762"/>
      <c r="E1762" s="39"/>
      <c r="F1762" s="39"/>
      <c r="G1762"/>
      <c r="H1762"/>
      <c r="I1762" s="40"/>
      <c r="J1762" s="40"/>
      <c r="K1762" s="41"/>
      <c r="L1762"/>
    </row>
    <row r="1763" spans="1:12">
      <c r="A1763"/>
      <c r="B1763"/>
      <c r="C1763" s="38"/>
      <c r="D1763"/>
      <c r="E1763" s="39"/>
      <c r="F1763" s="39"/>
      <c r="G1763"/>
      <c r="H1763"/>
      <c r="I1763" s="40"/>
      <c r="J1763" s="40"/>
      <c r="K1763" s="41"/>
      <c r="L1763"/>
    </row>
    <row r="1764" spans="1:12">
      <c r="A1764"/>
      <c r="B1764"/>
      <c r="C1764" s="38"/>
      <c r="D1764"/>
      <c r="E1764" s="39"/>
      <c r="F1764" s="39"/>
      <c r="G1764"/>
      <c r="H1764"/>
      <c r="I1764" s="40"/>
      <c r="J1764" s="40"/>
      <c r="K1764" s="41"/>
      <c r="L1764"/>
    </row>
    <row r="1765" spans="1:12">
      <c r="A1765"/>
      <c r="B1765"/>
      <c r="C1765" s="38"/>
      <c r="D1765"/>
      <c r="E1765" s="39"/>
      <c r="F1765" s="39"/>
      <c r="G1765"/>
      <c r="H1765"/>
      <c r="I1765" s="40"/>
      <c r="J1765" s="40"/>
      <c r="K1765" s="41"/>
      <c r="L1765"/>
    </row>
    <row r="1766" spans="1:12">
      <c r="A1766"/>
      <c r="B1766"/>
      <c r="C1766" s="38"/>
      <c r="D1766"/>
      <c r="E1766" s="39"/>
      <c r="F1766" s="39"/>
      <c r="G1766"/>
      <c r="H1766"/>
      <c r="I1766" s="40"/>
      <c r="J1766" s="40"/>
      <c r="K1766" s="41"/>
      <c r="L1766"/>
    </row>
    <row r="1767" spans="1:12">
      <c r="A1767"/>
      <c r="B1767"/>
      <c r="C1767" s="38"/>
      <c r="D1767"/>
      <c r="E1767" s="39"/>
      <c r="F1767" s="39"/>
      <c r="G1767"/>
      <c r="H1767"/>
      <c r="I1767" s="40"/>
      <c r="J1767" s="40"/>
      <c r="K1767" s="41"/>
      <c r="L1767"/>
    </row>
    <row r="1768" spans="1:12">
      <c r="A1768"/>
      <c r="B1768"/>
      <c r="C1768" s="38"/>
      <c r="D1768"/>
      <c r="E1768" s="39"/>
      <c r="F1768" s="39"/>
      <c r="G1768"/>
      <c r="H1768"/>
      <c r="I1768" s="40"/>
      <c r="J1768" s="40"/>
      <c r="K1768" s="41"/>
      <c r="L1768"/>
    </row>
    <row r="1769" spans="1:12">
      <c r="A1769"/>
      <c r="B1769"/>
      <c r="C1769" s="38"/>
      <c r="D1769"/>
      <c r="E1769" s="39"/>
      <c r="F1769" s="39"/>
      <c r="G1769"/>
      <c r="H1769"/>
      <c r="I1769" s="40"/>
      <c r="J1769" s="40"/>
      <c r="K1769" s="41"/>
      <c r="L1769"/>
    </row>
    <row r="1770" spans="1:12">
      <c r="A1770"/>
      <c r="B1770"/>
      <c r="C1770" s="38"/>
      <c r="D1770"/>
      <c r="E1770" s="39"/>
      <c r="F1770" s="39"/>
      <c r="G1770"/>
      <c r="H1770"/>
      <c r="I1770" s="40"/>
      <c r="J1770" s="40"/>
      <c r="K1770" s="41"/>
      <c r="L1770"/>
    </row>
    <row r="1771" spans="1:12">
      <c r="A1771"/>
      <c r="B1771"/>
      <c r="C1771" s="38"/>
      <c r="D1771"/>
      <c r="E1771" s="39"/>
      <c r="F1771" s="39"/>
      <c r="G1771"/>
      <c r="H1771"/>
      <c r="I1771" s="40"/>
      <c r="J1771" s="40"/>
      <c r="K1771" s="41"/>
      <c r="L1771"/>
    </row>
    <row r="1772" spans="1:12">
      <c r="A1772"/>
      <c r="B1772"/>
      <c r="C1772" s="38"/>
      <c r="D1772"/>
      <c r="E1772" s="39"/>
      <c r="F1772" s="39"/>
      <c r="G1772"/>
      <c r="H1772"/>
      <c r="I1772" s="40"/>
      <c r="J1772" s="40"/>
      <c r="K1772" s="41"/>
      <c r="L1772"/>
    </row>
    <row r="1773" spans="1:12">
      <c r="A1773"/>
      <c r="B1773"/>
      <c r="C1773" s="38"/>
      <c r="D1773"/>
      <c r="E1773" s="39"/>
      <c r="F1773" s="39"/>
      <c r="G1773"/>
      <c r="H1773"/>
      <c r="I1773" s="40"/>
      <c r="J1773" s="40"/>
      <c r="K1773" s="41"/>
      <c r="L1773"/>
    </row>
    <row r="1774" spans="1:12">
      <c r="A1774"/>
      <c r="B1774"/>
      <c r="C1774" s="38"/>
      <c r="D1774"/>
      <c r="E1774" s="39"/>
      <c r="F1774" s="39"/>
      <c r="G1774"/>
      <c r="H1774"/>
      <c r="I1774" s="40"/>
      <c r="J1774" s="40"/>
      <c r="K1774" s="41"/>
      <c r="L1774"/>
    </row>
    <row r="1775" spans="1:12">
      <c r="A1775"/>
      <c r="B1775"/>
      <c r="C1775" s="38"/>
      <c r="D1775"/>
      <c r="E1775" s="39"/>
      <c r="F1775" s="39"/>
      <c r="G1775"/>
      <c r="H1775"/>
      <c r="I1775" s="40"/>
      <c r="J1775" s="40"/>
      <c r="K1775" s="41"/>
      <c r="L1775"/>
    </row>
    <row r="1776" spans="1:12">
      <c r="A1776"/>
      <c r="B1776"/>
      <c r="C1776" s="38"/>
      <c r="D1776"/>
      <c r="E1776" s="39"/>
      <c r="F1776" s="39"/>
      <c r="G1776"/>
      <c r="H1776"/>
      <c r="I1776" s="40"/>
      <c r="J1776" s="40"/>
      <c r="K1776" s="41"/>
      <c r="L1776"/>
    </row>
    <row r="1777" spans="1:12">
      <c r="A1777"/>
      <c r="B1777"/>
      <c r="C1777" s="38"/>
      <c r="D1777"/>
      <c r="E1777" s="39"/>
      <c r="F1777" s="39"/>
      <c r="G1777"/>
      <c r="H1777"/>
      <c r="I1777" s="40"/>
      <c r="J1777" s="40"/>
      <c r="K1777" s="41"/>
      <c r="L1777"/>
    </row>
    <row r="1778" spans="1:12">
      <c r="A1778"/>
      <c r="B1778"/>
      <c r="C1778" s="38"/>
      <c r="D1778"/>
      <c r="E1778" s="39"/>
      <c r="F1778" s="39"/>
      <c r="G1778"/>
      <c r="H1778"/>
      <c r="I1778" s="40"/>
      <c r="J1778" s="40"/>
      <c r="K1778" s="41"/>
      <c r="L1778"/>
    </row>
    <row r="1779" spans="1:12">
      <c r="A1779"/>
      <c r="B1779"/>
      <c r="C1779" s="38"/>
      <c r="D1779"/>
      <c r="E1779" s="39"/>
      <c r="F1779" s="39"/>
      <c r="G1779"/>
      <c r="H1779"/>
      <c r="I1779" s="40"/>
      <c r="J1779" s="40"/>
      <c r="K1779" s="41"/>
      <c r="L1779"/>
    </row>
    <row r="1780" spans="1:12">
      <c r="A1780"/>
      <c r="B1780"/>
      <c r="C1780" s="38"/>
      <c r="D1780"/>
      <c r="E1780" s="39"/>
      <c r="F1780" s="39"/>
      <c r="G1780"/>
      <c r="H1780"/>
      <c r="I1780" s="40"/>
      <c r="J1780" s="40"/>
      <c r="K1780" s="41"/>
      <c r="L1780"/>
    </row>
    <row r="1781" spans="1:12">
      <c r="A1781"/>
      <c r="B1781"/>
      <c r="C1781" s="38"/>
      <c r="D1781"/>
      <c r="E1781" s="39"/>
      <c r="F1781" s="39"/>
      <c r="G1781"/>
      <c r="H1781"/>
      <c r="I1781" s="40"/>
      <c r="J1781" s="40"/>
      <c r="K1781" s="41"/>
      <c r="L1781"/>
    </row>
    <row r="1782" spans="1:12">
      <c r="A1782"/>
      <c r="B1782"/>
      <c r="C1782" s="38"/>
      <c r="D1782"/>
      <c r="E1782" s="39"/>
      <c r="F1782" s="39"/>
      <c r="G1782"/>
      <c r="H1782"/>
      <c r="I1782" s="40"/>
      <c r="J1782" s="40"/>
      <c r="K1782" s="41"/>
      <c r="L1782"/>
    </row>
    <row r="1783" spans="1:12">
      <c r="A1783"/>
      <c r="B1783"/>
      <c r="C1783" s="38"/>
      <c r="D1783"/>
      <c r="E1783" s="39"/>
      <c r="F1783" s="39"/>
      <c r="G1783"/>
      <c r="H1783"/>
      <c r="I1783" s="40"/>
      <c r="J1783" s="40"/>
      <c r="K1783" s="41"/>
      <c r="L1783"/>
    </row>
    <row r="1784" spans="1:12">
      <c r="A1784"/>
      <c r="B1784"/>
      <c r="C1784" s="38"/>
      <c r="D1784"/>
      <c r="E1784" s="39"/>
      <c r="F1784" s="39"/>
      <c r="G1784"/>
      <c r="H1784"/>
      <c r="I1784" s="40"/>
      <c r="J1784" s="40"/>
      <c r="K1784" s="41"/>
      <c r="L1784"/>
    </row>
    <row r="1785" spans="1:12">
      <c r="A1785"/>
      <c r="B1785"/>
      <c r="C1785" s="38"/>
      <c r="D1785"/>
      <c r="E1785" s="39"/>
      <c r="F1785" s="39"/>
      <c r="G1785"/>
      <c r="H1785"/>
      <c r="I1785" s="40"/>
      <c r="J1785" s="40"/>
      <c r="K1785" s="41"/>
      <c r="L1785"/>
    </row>
    <row r="1786" spans="1:12">
      <c r="A1786"/>
      <c r="B1786"/>
      <c r="C1786" s="38"/>
      <c r="D1786"/>
      <c r="E1786" s="39"/>
      <c r="F1786" s="39"/>
      <c r="G1786"/>
      <c r="H1786"/>
      <c r="I1786" s="40"/>
      <c r="J1786" s="40"/>
      <c r="K1786" s="41"/>
      <c r="L1786"/>
    </row>
    <row r="1787" spans="1:12">
      <c r="A1787"/>
      <c r="B1787"/>
      <c r="C1787" s="38"/>
      <c r="D1787"/>
      <c r="E1787" s="39"/>
      <c r="F1787" s="39"/>
      <c r="G1787"/>
      <c r="H1787"/>
      <c r="I1787" s="40"/>
      <c r="J1787" s="40"/>
      <c r="K1787" s="41"/>
      <c r="L1787"/>
    </row>
    <row r="1788" spans="1:12">
      <c r="A1788"/>
      <c r="B1788"/>
      <c r="C1788" s="38"/>
      <c r="D1788"/>
      <c r="E1788" s="39"/>
      <c r="F1788" s="39"/>
      <c r="G1788"/>
      <c r="H1788"/>
      <c r="I1788" s="40"/>
      <c r="J1788" s="40"/>
      <c r="K1788" s="41"/>
      <c r="L1788"/>
    </row>
    <row r="1789" spans="1:12">
      <c r="A1789"/>
      <c r="B1789"/>
      <c r="C1789" s="38"/>
      <c r="D1789"/>
      <c r="E1789" s="39"/>
      <c r="F1789" s="39"/>
      <c r="G1789"/>
      <c r="H1789"/>
      <c r="I1789" s="40"/>
      <c r="J1789" s="40"/>
      <c r="K1789" s="41"/>
      <c r="L1789"/>
    </row>
    <row r="1790" spans="1:12">
      <c r="A1790"/>
      <c r="B1790"/>
      <c r="C1790" s="38"/>
      <c r="D1790"/>
      <c r="E1790" s="39"/>
      <c r="F1790" s="39"/>
      <c r="G1790"/>
      <c r="H1790"/>
      <c r="I1790" s="40"/>
      <c r="J1790" s="40"/>
      <c r="K1790" s="41"/>
      <c r="L1790"/>
    </row>
    <row r="1791" spans="1:12">
      <c r="A1791"/>
      <c r="B1791"/>
      <c r="C1791" s="38"/>
      <c r="D1791"/>
      <c r="E1791" s="39"/>
      <c r="F1791" s="39"/>
      <c r="G1791"/>
      <c r="H1791"/>
      <c r="I1791" s="40"/>
      <c r="J1791" s="40"/>
      <c r="K1791" s="41"/>
      <c r="L1791"/>
    </row>
    <row r="1792" spans="1:12">
      <c r="A1792"/>
      <c r="B1792"/>
      <c r="C1792" s="38"/>
      <c r="D1792"/>
      <c r="E1792" s="39"/>
      <c r="F1792" s="39"/>
      <c r="G1792"/>
      <c r="H1792"/>
      <c r="I1792" s="40"/>
      <c r="J1792" s="40"/>
      <c r="K1792" s="41"/>
      <c r="L1792"/>
    </row>
    <row r="1793" spans="1:12">
      <c r="A1793"/>
      <c r="B1793"/>
      <c r="C1793" s="38"/>
      <c r="D1793"/>
      <c r="E1793" s="39"/>
      <c r="F1793" s="39"/>
      <c r="G1793"/>
      <c r="H1793"/>
      <c r="I1793" s="40"/>
      <c r="J1793" s="40"/>
      <c r="K1793" s="41"/>
      <c r="L1793"/>
    </row>
    <row r="1794" spans="1:12">
      <c r="A1794"/>
      <c r="B1794"/>
      <c r="C1794" s="38"/>
      <c r="D1794"/>
      <c r="E1794" s="39"/>
      <c r="F1794" s="39"/>
      <c r="G1794"/>
      <c r="H1794"/>
      <c r="I1794" s="40"/>
      <c r="J1794" s="40"/>
      <c r="K1794" s="41"/>
      <c r="L1794"/>
    </row>
    <row r="1795" spans="1:12">
      <c r="A1795"/>
      <c r="B1795"/>
      <c r="C1795" s="38"/>
      <c r="D1795"/>
      <c r="E1795" s="39"/>
      <c r="F1795" s="39"/>
      <c r="G1795"/>
      <c r="H1795"/>
      <c r="I1795" s="40"/>
      <c r="J1795" s="40"/>
      <c r="K1795" s="41"/>
      <c r="L1795"/>
    </row>
    <row r="1796" spans="1:12">
      <c r="A1796"/>
      <c r="B1796"/>
      <c r="C1796" s="38"/>
      <c r="D1796"/>
      <c r="E1796" s="39"/>
      <c r="F1796" s="39"/>
      <c r="G1796"/>
      <c r="H1796"/>
      <c r="I1796" s="40"/>
      <c r="J1796" s="40"/>
      <c r="K1796" s="41"/>
      <c r="L1796"/>
    </row>
    <row r="1797" spans="1:12">
      <c r="A1797"/>
      <c r="B1797"/>
      <c r="C1797" s="38"/>
      <c r="D1797"/>
      <c r="E1797" s="39"/>
      <c r="F1797" s="39"/>
      <c r="G1797"/>
      <c r="H1797"/>
      <c r="I1797" s="40"/>
      <c r="J1797" s="40"/>
      <c r="K1797" s="41"/>
      <c r="L1797"/>
    </row>
    <row r="1798" spans="1:12">
      <c r="A1798"/>
      <c r="B1798"/>
      <c r="C1798" s="38"/>
      <c r="D1798"/>
      <c r="E1798" s="39"/>
      <c r="F1798" s="39"/>
      <c r="G1798"/>
      <c r="H1798"/>
      <c r="I1798" s="40"/>
      <c r="J1798" s="40"/>
      <c r="K1798" s="41"/>
      <c r="L1798"/>
    </row>
    <row r="1799" spans="1:12">
      <c r="A1799"/>
      <c r="B1799"/>
      <c r="C1799" s="38"/>
      <c r="D1799"/>
      <c r="E1799" s="39"/>
      <c r="F1799" s="39"/>
      <c r="G1799"/>
      <c r="H1799"/>
      <c r="I1799" s="40"/>
      <c r="J1799" s="40"/>
      <c r="K1799" s="41"/>
      <c r="L1799"/>
    </row>
    <row r="1800" spans="1:12">
      <c r="A1800"/>
      <c r="B1800"/>
      <c r="C1800" s="38"/>
      <c r="D1800"/>
      <c r="E1800" s="39"/>
      <c r="F1800" s="39"/>
      <c r="G1800"/>
      <c r="H1800"/>
      <c r="I1800" s="40"/>
      <c r="J1800" s="40"/>
      <c r="K1800" s="41"/>
      <c r="L1800"/>
    </row>
    <row r="1801" spans="1:12">
      <c r="A1801"/>
      <c r="B1801"/>
      <c r="C1801" s="38"/>
      <c r="D1801"/>
      <c r="E1801" s="39"/>
      <c r="F1801" s="39"/>
      <c r="G1801"/>
      <c r="H1801"/>
      <c r="I1801" s="40"/>
      <c r="J1801" s="40"/>
      <c r="K1801" s="41"/>
      <c r="L1801"/>
    </row>
    <row r="1802" spans="1:12">
      <c r="A1802"/>
      <c r="B1802"/>
      <c r="C1802" s="38"/>
      <c r="D1802"/>
      <c r="E1802" s="39"/>
      <c r="F1802" s="39"/>
      <c r="G1802"/>
      <c r="H1802"/>
      <c r="I1802" s="40"/>
      <c r="J1802" s="40"/>
      <c r="K1802" s="41"/>
      <c r="L1802"/>
    </row>
    <row r="1803" spans="1:12">
      <c r="A1803"/>
      <c r="B1803"/>
      <c r="C1803" s="38"/>
      <c r="D1803"/>
      <c r="E1803" s="39"/>
      <c r="F1803" s="39"/>
      <c r="G1803"/>
      <c r="H1803"/>
      <c r="I1803" s="40"/>
      <c r="J1803" s="40"/>
      <c r="K1803" s="41"/>
      <c r="L1803"/>
    </row>
    <row r="1804" spans="1:12">
      <c r="A1804"/>
      <c r="B1804"/>
      <c r="C1804" s="38"/>
      <c r="D1804"/>
      <c r="E1804" s="39"/>
      <c r="F1804" s="39"/>
      <c r="G1804"/>
      <c r="H1804"/>
      <c r="I1804" s="40"/>
      <c r="J1804" s="40"/>
      <c r="K1804" s="41"/>
      <c r="L1804"/>
    </row>
    <row r="1805" spans="1:12">
      <c r="A1805"/>
      <c r="B1805"/>
      <c r="C1805" s="38"/>
      <c r="D1805"/>
      <c r="E1805" s="39"/>
      <c r="F1805" s="39"/>
      <c r="G1805"/>
      <c r="H1805"/>
      <c r="I1805" s="40"/>
      <c r="J1805" s="40"/>
      <c r="K1805" s="41"/>
      <c r="L1805"/>
    </row>
    <row r="1806" spans="1:12">
      <c r="A1806"/>
      <c r="B1806"/>
      <c r="C1806" s="38"/>
      <c r="D1806"/>
      <c r="E1806" s="39"/>
      <c r="F1806" s="39"/>
      <c r="G1806"/>
      <c r="H1806"/>
      <c r="I1806" s="40"/>
      <c r="J1806" s="40"/>
      <c r="K1806" s="41"/>
      <c r="L1806"/>
    </row>
    <row r="1807" spans="1:12">
      <c r="A1807"/>
      <c r="B1807"/>
      <c r="C1807" s="38"/>
      <c r="D1807"/>
      <c r="E1807" s="39"/>
      <c r="F1807" s="39"/>
      <c r="G1807"/>
      <c r="H1807"/>
      <c r="I1807" s="40"/>
      <c r="J1807" s="40"/>
      <c r="K1807" s="41"/>
      <c r="L1807"/>
    </row>
    <row r="1808" spans="1:12">
      <c r="A1808"/>
      <c r="B1808"/>
      <c r="C1808" s="38"/>
      <c r="D1808"/>
      <c r="E1808" s="39"/>
      <c r="F1808" s="39"/>
      <c r="G1808"/>
      <c r="H1808"/>
      <c r="I1808" s="40"/>
      <c r="J1808" s="40"/>
      <c r="K1808" s="41"/>
      <c r="L1808"/>
    </row>
    <row r="1809" spans="1:12">
      <c r="A1809"/>
      <c r="B1809"/>
      <c r="C1809" s="38"/>
      <c r="D1809"/>
      <c r="E1809" s="39"/>
      <c r="F1809" s="39"/>
      <c r="G1809"/>
      <c r="H1809"/>
      <c r="I1809" s="40"/>
      <c r="J1809" s="40"/>
      <c r="K1809" s="41"/>
      <c r="L1809"/>
    </row>
    <row r="1810" spans="1:12">
      <c r="A1810"/>
      <c r="B1810"/>
      <c r="C1810" s="38"/>
      <c r="D1810"/>
      <c r="E1810" s="39"/>
      <c r="F1810" s="39"/>
      <c r="G1810"/>
      <c r="H1810"/>
      <c r="I1810" s="40"/>
      <c r="J1810" s="40"/>
      <c r="K1810" s="41"/>
      <c r="L1810"/>
    </row>
    <row r="1811" spans="1:12">
      <c r="A1811"/>
      <c r="B1811"/>
      <c r="C1811" s="38"/>
      <c r="D1811"/>
      <c r="E1811" s="39"/>
      <c r="F1811" s="39"/>
      <c r="G1811"/>
      <c r="H1811"/>
      <c r="I1811" s="40"/>
      <c r="J1811" s="40"/>
      <c r="K1811" s="41"/>
      <c r="L1811"/>
    </row>
    <row r="1812" spans="1:12">
      <c r="A1812"/>
      <c r="B1812"/>
      <c r="C1812" s="38"/>
      <c r="D1812"/>
      <c r="E1812" s="39"/>
      <c r="F1812" s="39"/>
      <c r="G1812"/>
      <c r="H1812"/>
      <c r="I1812" s="40"/>
      <c r="J1812" s="40"/>
      <c r="K1812" s="41"/>
      <c r="L1812"/>
    </row>
    <row r="1813" spans="1:12">
      <c r="A1813"/>
      <c r="B1813"/>
      <c r="C1813" s="38"/>
      <c r="D1813"/>
      <c r="E1813" s="39"/>
      <c r="F1813" s="39"/>
      <c r="G1813"/>
      <c r="H1813"/>
      <c r="I1813" s="40"/>
      <c r="J1813" s="40"/>
      <c r="K1813" s="41"/>
      <c r="L1813"/>
    </row>
    <row r="1814" spans="1:12">
      <c r="A1814"/>
      <c r="B1814"/>
      <c r="C1814" s="38"/>
      <c r="D1814"/>
      <c r="E1814" s="39"/>
      <c r="F1814" s="39"/>
      <c r="G1814"/>
      <c r="H1814"/>
      <c r="I1814" s="40"/>
      <c r="J1814" s="40"/>
      <c r="K1814" s="41"/>
      <c r="L1814"/>
    </row>
    <row r="1815" spans="1:12">
      <c r="A1815"/>
      <c r="B1815"/>
      <c r="C1815" s="38"/>
      <c r="D1815"/>
      <c r="E1815" s="39"/>
      <c r="F1815" s="39"/>
      <c r="G1815"/>
      <c r="H1815"/>
      <c r="I1815" s="40"/>
      <c r="J1815" s="40"/>
      <c r="K1815" s="41"/>
      <c r="L1815"/>
    </row>
    <row r="1816" spans="1:12">
      <c r="A1816"/>
      <c r="B1816"/>
      <c r="C1816" s="38"/>
      <c r="D1816"/>
      <c r="E1816" s="39"/>
      <c r="F1816" s="39"/>
      <c r="G1816"/>
      <c r="H1816"/>
      <c r="I1816" s="40"/>
      <c r="J1816" s="40"/>
      <c r="K1816" s="41"/>
      <c r="L1816"/>
    </row>
    <row r="1817" spans="1:12">
      <c r="A1817"/>
      <c r="B1817"/>
      <c r="C1817" s="38"/>
      <c r="D1817"/>
      <c r="E1817" s="39"/>
      <c r="F1817" s="39"/>
      <c r="G1817"/>
      <c r="H1817"/>
      <c r="I1817" s="40"/>
      <c r="J1817" s="40"/>
      <c r="K1817" s="41"/>
      <c r="L1817"/>
    </row>
    <row r="1818" spans="1:12">
      <c r="A1818"/>
      <c r="B1818"/>
      <c r="C1818" s="38"/>
      <c r="D1818"/>
      <c r="E1818" s="39"/>
      <c r="F1818" s="39"/>
      <c r="G1818"/>
      <c r="H1818"/>
      <c r="I1818" s="40"/>
      <c r="J1818" s="40"/>
      <c r="K1818" s="41"/>
      <c r="L1818"/>
    </row>
    <row r="1819" spans="1:12">
      <c r="A1819"/>
      <c r="B1819"/>
      <c r="C1819" s="38"/>
      <c r="D1819"/>
      <c r="E1819" s="39"/>
      <c r="F1819" s="39"/>
      <c r="G1819"/>
      <c r="H1819"/>
      <c r="I1819" s="40"/>
      <c r="J1819" s="40"/>
      <c r="K1819" s="41"/>
      <c r="L1819"/>
    </row>
    <row r="1820" spans="1:12">
      <c r="A1820"/>
      <c r="B1820"/>
      <c r="C1820" s="38"/>
      <c r="D1820"/>
      <c r="E1820" s="39"/>
      <c r="F1820" s="39"/>
      <c r="G1820"/>
      <c r="H1820"/>
      <c r="I1820" s="40"/>
      <c r="J1820" s="40"/>
      <c r="K1820" s="41"/>
      <c r="L1820"/>
    </row>
    <row r="1821" spans="1:12">
      <c r="A1821"/>
      <c r="B1821"/>
      <c r="C1821" s="38"/>
      <c r="D1821"/>
      <c r="E1821" s="39"/>
      <c r="F1821" s="39"/>
      <c r="G1821"/>
      <c r="H1821"/>
      <c r="I1821" s="40"/>
      <c r="J1821" s="40"/>
      <c r="K1821" s="41"/>
      <c r="L1821"/>
    </row>
    <row r="1822" spans="1:12">
      <c r="A1822"/>
      <c r="B1822"/>
      <c r="C1822" s="38"/>
      <c r="D1822"/>
      <c r="E1822" s="39"/>
      <c r="F1822" s="39"/>
      <c r="G1822"/>
      <c r="H1822"/>
      <c r="I1822" s="40"/>
      <c r="J1822" s="40"/>
      <c r="K1822" s="41"/>
      <c r="L1822"/>
    </row>
    <row r="1823" spans="1:12">
      <c r="A1823"/>
      <c r="B1823"/>
      <c r="C1823" s="38"/>
      <c r="D1823"/>
      <c r="E1823" s="39"/>
      <c r="F1823" s="39"/>
      <c r="G1823"/>
      <c r="H1823"/>
      <c r="I1823" s="40"/>
      <c r="J1823" s="40"/>
      <c r="K1823" s="41"/>
      <c r="L1823"/>
    </row>
    <row r="1824" spans="1:12">
      <c r="A1824"/>
      <c r="B1824"/>
      <c r="C1824" s="38"/>
      <c r="D1824"/>
      <c r="E1824" s="39"/>
      <c r="F1824" s="39"/>
      <c r="G1824"/>
      <c r="H1824"/>
      <c r="I1824" s="40"/>
      <c r="J1824" s="40"/>
      <c r="K1824" s="41"/>
      <c r="L1824"/>
    </row>
    <row r="1825" spans="1:12">
      <c r="A1825"/>
      <c r="B1825"/>
      <c r="C1825" s="38"/>
      <c r="D1825"/>
      <c r="E1825" s="39"/>
      <c r="F1825" s="39"/>
      <c r="G1825"/>
      <c r="H1825"/>
      <c r="I1825" s="40"/>
      <c r="J1825" s="40"/>
      <c r="K1825" s="41"/>
      <c r="L1825"/>
    </row>
    <row r="1826" spans="1:12">
      <c r="A1826"/>
      <c r="B1826"/>
      <c r="C1826" s="38"/>
      <c r="D1826"/>
      <c r="E1826" s="39"/>
      <c r="F1826" s="39"/>
      <c r="G1826"/>
      <c r="H1826"/>
      <c r="I1826" s="40"/>
      <c r="J1826" s="40"/>
      <c r="K1826" s="41"/>
      <c r="L1826"/>
    </row>
    <row r="1827" spans="1:12">
      <c r="A1827"/>
      <c r="B1827"/>
      <c r="C1827" s="38"/>
      <c r="D1827"/>
      <c r="E1827" s="39"/>
      <c r="F1827" s="39"/>
      <c r="G1827"/>
      <c r="H1827"/>
      <c r="I1827" s="40"/>
      <c r="J1827" s="40"/>
      <c r="K1827" s="41"/>
      <c r="L1827"/>
    </row>
    <row r="1828" spans="1:12">
      <c r="A1828"/>
      <c r="B1828"/>
      <c r="C1828" s="38"/>
      <c r="D1828"/>
      <c r="E1828" s="39"/>
      <c r="F1828" s="39"/>
      <c r="G1828"/>
      <c r="H1828"/>
      <c r="I1828" s="40"/>
      <c r="J1828" s="40"/>
      <c r="K1828" s="41"/>
      <c r="L1828"/>
    </row>
    <row r="1829" spans="1:12">
      <c r="A1829"/>
      <c r="B1829"/>
      <c r="C1829" s="38"/>
      <c r="D1829"/>
      <c r="E1829" s="39"/>
      <c r="F1829" s="39"/>
      <c r="G1829"/>
      <c r="H1829"/>
      <c r="I1829" s="40"/>
      <c r="J1829" s="40"/>
      <c r="K1829" s="41"/>
      <c r="L1829"/>
    </row>
    <row r="1830" spans="1:12">
      <c r="A1830"/>
      <c r="B1830"/>
      <c r="C1830" s="38"/>
      <c r="D1830"/>
      <c r="E1830" s="39"/>
      <c r="F1830" s="39"/>
      <c r="G1830"/>
      <c r="H1830"/>
      <c r="I1830" s="40"/>
      <c r="J1830" s="40"/>
      <c r="K1830" s="41"/>
      <c r="L1830"/>
    </row>
    <row r="1831" spans="1:12">
      <c r="A1831"/>
      <c r="B1831"/>
      <c r="C1831" s="38"/>
      <c r="D1831"/>
      <c r="E1831" s="39"/>
      <c r="F1831" s="39"/>
      <c r="G1831"/>
      <c r="H1831"/>
      <c r="I1831" s="40"/>
      <c r="J1831" s="40"/>
      <c r="K1831" s="41"/>
      <c r="L1831"/>
    </row>
    <row r="1832" spans="1:12">
      <c r="A1832"/>
      <c r="B1832"/>
      <c r="C1832" s="38"/>
      <c r="D1832"/>
      <c r="E1832" s="39"/>
      <c r="F1832" s="39"/>
      <c r="G1832"/>
      <c r="H1832"/>
      <c r="I1832" s="40"/>
      <c r="J1832" s="40"/>
      <c r="K1832" s="41"/>
      <c r="L1832"/>
    </row>
    <row r="1833" spans="1:12">
      <c r="A1833"/>
      <c r="B1833"/>
      <c r="C1833" s="38"/>
      <c r="D1833"/>
      <c r="E1833" s="39"/>
      <c r="F1833" s="39"/>
      <c r="G1833"/>
      <c r="H1833"/>
      <c r="I1833" s="40"/>
      <c r="J1833" s="40"/>
      <c r="K1833" s="41"/>
      <c r="L1833"/>
    </row>
    <row r="1834" spans="1:12">
      <c r="A1834"/>
      <c r="B1834"/>
      <c r="C1834" s="38"/>
      <c r="D1834"/>
      <c r="E1834" s="39"/>
      <c r="F1834" s="39"/>
      <c r="G1834"/>
      <c r="H1834"/>
      <c r="I1834" s="40"/>
      <c r="J1834" s="40"/>
      <c r="K1834" s="41"/>
      <c r="L1834"/>
    </row>
    <row r="1835" spans="1:12">
      <c r="A1835"/>
      <c r="B1835"/>
      <c r="C1835" s="38"/>
      <c r="D1835"/>
      <c r="E1835" s="39"/>
      <c r="F1835" s="39"/>
      <c r="G1835"/>
      <c r="H1835"/>
      <c r="I1835" s="40"/>
      <c r="J1835" s="40"/>
      <c r="K1835" s="41"/>
      <c r="L1835"/>
    </row>
    <row r="1836" spans="1:12">
      <c r="A1836"/>
      <c r="B1836"/>
      <c r="C1836" s="38"/>
      <c r="D1836"/>
      <c r="E1836" s="39"/>
      <c r="F1836" s="39"/>
      <c r="G1836"/>
      <c r="H1836"/>
      <c r="I1836" s="40"/>
      <c r="J1836" s="40"/>
      <c r="K1836" s="41"/>
      <c r="L1836"/>
    </row>
    <row r="1837" spans="1:12">
      <c r="A1837"/>
      <c r="B1837"/>
      <c r="C1837" s="38"/>
      <c r="D1837"/>
      <c r="E1837" s="39"/>
      <c r="F1837" s="39"/>
      <c r="G1837"/>
      <c r="H1837"/>
      <c r="I1837" s="40"/>
      <c r="J1837" s="40"/>
      <c r="K1837" s="41"/>
      <c r="L1837"/>
    </row>
    <row r="1838" spans="1:12">
      <c r="A1838"/>
      <c r="B1838"/>
      <c r="C1838" s="38"/>
      <c r="D1838"/>
      <c r="E1838" s="39"/>
      <c r="F1838" s="39"/>
      <c r="G1838"/>
      <c r="H1838"/>
      <c r="I1838" s="40"/>
      <c r="J1838" s="40"/>
      <c r="K1838" s="41"/>
      <c r="L1838"/>
    </row>
    <row r="1839" spans="1:12">
      <c r="A1839"/>
      <c r="B1839"/>
      <c r="C1839" s="38"/>
      <c r="D1839"/>
      <c r="E1839" s="39"/>
      <c r="F1839" s="39"/>
      <c r="G1839"/>
      <c r="H1839"/>
      <c r="I1839" s="40"/>
      <c r="J1839" s="40"/>
      <c r="K1839" s="41"/>
      <c r="L1839"/>
    </row>
    <row r="1840" spans="1:12">
      <c r="A1840"/>
      <c r="B1840"/>
      <c r="C1840" s="38"/>
      <c r="D1840"/>
      <c r="E1840" s="39"/>
      <c r="F1840" s="39"/>
      <c r="G1840"/>
      <c r="H1840"/>
      <c r="I1840" s="40"/>
      <c r="J1840" s="40"/>
      <c r="K1840" s="41"/>
      <c r="L1840"/>
    </row>
    <row r="1841" spans="1:12">
      <c r="A1841"/>
      <c r="B1841"/>
      <c r="C1841" s="38"/>
      <c r="D1841"/>
      <c r="E1841" s="39"/>
      <c r="F1841" s="39"/>
      <c r="G1841"/>
      <c r="H1841"/>
      <c r="I1841" s="40"/>
      <c r="J1841" s="40"/>
      <c r="K1841" s="41"/>
      <c r="L1841"/>
    </row>
    <row r="1842" spans="1:12">
      <c r="A1842"/>
      <c r="B1842"/>
      <c r="C1842" s="38"/>
      <c r="D1842"/>
      <c r="E1842" s="39"/>
      <c r="F1842" s="39"/>
      <c r="G1842"/>
      <c r="H1842"/>
      <c r="I1842" s="40"/>
      <c r="J1842" s="40"/>
      <c r="K1842" s="41"/>
      <c r="L1842"/>
    </row>
    <row r="1843" spans="1:12">
      <c r="A1843"/>
      <c r="B1843"/>
      <c r="C1843" s="38"/>
      <c r="D1843"/>
      <c r="E1843" s="39"/>
      <c r="F1843" s="39"/>
      <c r="G1843"/>
      <c r="H1843"/>
      <c r="I1843" s="40"/>
      <c r="J1843" s="40"/>
      <c r="K1843" s="41"/>
      <c r="L1843"/>
    </row>
    <row r="1844" spans="1:12">
      <c r="A1844"/>
      <c r="B1844"/>
      <c r="C1844" s="38"/>
      <c r="D1844"/>
      <c r="E1844" s="39"/>
      <c r="F1844" s="39"/>
      <c r="G1844"/>
      <c r="H1844"/>
      <c r="I1844" s="40"/>
      <c r="J1844" s="40"/>
      <c r="K1844" s="41"/>
      <c r="L1844"/>
    </row>
    <row r="1845" spans="1:12">
      <c r="A1845"/>
      <c r="B1845"/>
      <c r="C1845" s="38"/>
      <c r="D1845"/>
      <c r="E1845" s="39"/>
      <c r="F1845" s="39"/>
      <c r="G1845"/>
      <c r="H1845"/>
      <c r="I1845" s="40"/>
      <c r="J1845" s="40"/>
      <c r="K1845" s="41"/>
      <c r="L1845"/>
    </row>
    <row r="1846" spans="1:12">
      <c r="A1846"/>
      <c r="B1846"/>
      <c r="C1846" s="38"/>
      <c r="D1846"/>
      <c r="E1846" s="39"/>
      <c r="F1846" s="39"/>
      <c r="G1846"/>
      <c r="H1846"/>
      <c r="I1846" s="40"/>
      <c r="J1846" s="40"/>
      <c r="K1846" s="41"/>
      <c r="L1846"/>
    </row>
    <row r="1847" spans="1:12">
      <c r="A1847"/>
      <c r="B1847"/>
      <c r="C1847" s="38"/>
      <c r="D1847"/>
      <c r="E1847" s="39"/>
      <c r="F1847" s="39"/>
      <c r="G1847"/>
      <c r="H1847"/>
      <c r="I1847" s="40"/>
      <c r="J1847" s="40"/>
      <c r="K1847" s="41"/>
      <c r="L1847"/>
    </row>
    <row r="1848" spans="1:12">
      <c r="A1848"/>
      <c r="B1848"/>
      <c r="C1848" s="38"/>
      <c r="D1848"/>
      <c r="E1848" s="39"/>
      <c r="F1848" s="39"/>
      <c r="G1848"/>
      <c r="H1848"/>
      <c r="I1848" s="40"/>
      <c r="J1848" s="40"/>
      <c r="K1848" s="41"/>
      <c r="L1848"/>
    </row>
    <row r="1849" spans="1:12">
      <c r="A1849"/>
      <c r="B1849"/>
      <c r="C1849" s="38"/>
      <c r="D1849"/>
      <c r="E1849" s="39"/>
      <c r="F1849" s="39"/>
      <c r="G1849"/>
      <c r="H1849"/>
      <c r="I1849" s="40"/>
      <c r="J1849" s="40"/>
      <c r="K1849" s="41"/>
      <c r="L1849"/>
    </row>
    <row r="1850" spans="1:12">
      <c r="A1850"/>
      <c r="B1850"/>
      <c r="C1850" s="38"/>
      <c r="D1850"/>
      <c r="E1850" s="39"/>
      <c r="F1850" s="39"/>
      <c r="G1850"/>
      <c r="H1850"/>
      <c r="I1850" s="40"/>
      <c r="J1850" s="40"/>
      <c r="K1850" s="41"/>
      <c r="L1850"/>
    </row>
    <row r="1851" spans="1:12">
      <c r="A1851"/>
      <c r="B1851"/>
      <c r="C1851" s="38"/>
      <c r="D1851"/>
      <c r="E1851" s="39"/>
      <c r="F1851" s="39"/>
      <c r="G1851"/>
      <c r="H1851"/>
      <c r="I1851" s="40"/>
      <c r="J1851" s="40"/>
      <c r="K1851" s="41"/>
      <c r="L1851"/>
    </row>
    <row r="1852" spans="1:12">
      <c r="A1852"/>
      <c r="B1852"/>
      <c r="C1852" s="38"/>
      <c r="D1852"/>
      <c r="E1852" s="39"/>
      <c r="F1852" s="39"/>
      <c r="G1852"/>
      <c r="H1852"/>
      <c r="I1852" s="40"/>
      <c r="J1852" s="40"/>
      <c r="K1852" s="41"/>
      <c r="L1852"/>
    </row>
    <row r="1853" spans="1:12">
      <c r="A1853"/>
      <c r="B1853"/>
      <c r="C1853" s="38"/>
      <c r="D1853"/>
      <c r="E1853" s="39"/>
      <c r="F1853" s="39"/>
      <c r="G1853"/>
      <c r="H1853"/>
      <c r="I1853" s="40"/>
      <c r="J1853" s="40"/>
      <c r="K1853" s="41"/>
      <c r="L1853"/>
    </row>
    <row r="1854" spans="1:12">
      <c r="A1854"/>
      <c r="B1854"/>
      <c r="C1854" s="38"/>
      <c r="D1854"/>
      <c r="E1854" s="39"/>
      <c r="F1854" s="39"/>
      <c r="G1854"/>
      <c r="H1854"/>
      <c r="I1854" s="40"/>
      <c r="J1854" s="40"/>
      <c r="K1854" s="41"/>
      <c r="L1854"/>
    </row>
    <row r="1855" spans="1:12">
      <c r="A1855"/>
      <c r="B1855"/>
      <c r="C1855" s="38"/>
      <c r="D1855"/>
      <c r="E1855" s="39"/>
      <c r="F1855" s="39"/>
      <c r="G1855"/>
      <c r="H1855"/>
      <c r="I1855" s="40"/>
      <c r="J1855" s="40"/>
      <c r="K1855" s="41"/>
      <c r="L1855"/>
    </row>
    <row r="1856" spans="1:12">
      <c r="A1856"/>
      <c r="B1856"/>
      <c r="C1856" s="38"/>
      <c r="D1856"/>
      <c r="E1856" s="39"/>
      <c r="F1856" s="39"/>
      <c r="G1856"/>
      <c r="H1856"/>
      <c r="I1856" s="40"/>
      <c r="J1856" s="40"/>
      <c r="K1856" s="41"/>
      <c r="L1856"/>
    </row>
    <row r="1857" spans="1:12">
      <c r="A1857"/>
      <c r="B1857"/>
      <c r="C1857" s="38"/>
      <c r="D1857"/>
      <c r="E1857" s="39"/>
      <c r="F1857" s="39"/>
      <c r="G1857"/>
      <c r="H1857"/>
      <c r="I1857" s="40"/>
      <c r="J1857" s="40"/>
      <c r="K1857" s="41"/>
      <c r="L1857"/>
    </row>
    <row r="1858" spans="1:12">
      <c r="A1858"/>
      <c r="B1858"/>
      <c r="C1858" s="38"/>
      <c r="D1858"/>
      <c r="E1858" s="39"/>
      <c r="F1858" s="39"/>
      <c r="G1858"/>
      <c r="H1858"/>
      <c r="I1858" s="40"/>
      <c r="J1858" s="40"/>
      <c r="K1858" s="41"/>
      <c r="L1858"/>
    </row>
    <row r="1859" spans="1:12">
      <c r="A1859"/>
      <c r="B1859"/>
      <c r="C1859" s="38"/>
      <c r="D1859"/>
      <c r="E1859" s="39"/>
      <c r="F1859" s="39"/>
      <c r="G1859"/>
      <c r="H1859"/>
      <c r="I1859" s="40"/>
      <c r="J1859" s="40"/>
      <c r="K1859" s="41"/>
      <c r="L1859"/>
    </row>
    <row r="1860" spans="1:12">
      <c r="A1860"/>
      <c r="B1860"/>
      <c r="C1860" s="38"/>
      <c r="D1860"/>
      <c r="E1860" s="39"/>
      <c r="F1860" s="39"/>
      <c r="G1860"/>
      <c r="H1860"/>
      <c r="I1860" s="40"/>
      <c r="J1860" s="40"/>
      <c r="K1860" s="41"/>
      <c r="L1860"/>
    </row>
    <row r="1861" spans="1:12">
      <c r="A1861"/>
      <c r="B1861"/>
      <c r="C1861" s="38"/>
      <c r="D1861"/>
      <c r="E1861" s="39"/>
      <c r="F1861" s="39"/>
      <c r="G1861"/>
      <c r="H1861"/>
      <c r="I1861" s="40"/>
      <c r="J1861" s="40"/>
      <c r="K1861" s="41"/>
      <c r="L1861"/>
    </row>
    <row r="1862" spans="1:12">
      <c r="A1862"/>
      <c r="B1862"/>
      <c r="C1862" s="38"/>
      <c r="D1862"/>
      <c r="E1862" s="39"/>
      <c r="F1862" s="39"/>
      <c r="G1862"/>
      <c r="H1862"/>
      <c r="I1862" s="40"/>
      <c r="J1862" s="40"/>
      <c r="K1862" s="41"/>
      <c r="L1862"/>
    </row>
    <row r="1863" spans="1:12">
      <c r="A1863"/>
      <c r="B1863"/>
      <c r="C1863" s="38"/>
      <c r="D1863"/>
      <c r="E1863" s="39"/>
      <c r="F1863" s="39"/>
      <c r="G1863"/>
      <c r="H1863"/>
      <c r="I1863" s="40"/>
      <c r="J1863" s="40"/>
      <c r="K1863" s="41"/>
      <c r="L1863"/>
    </row>
    <row r="1864" spans="1:12">
      <c r="A1864"/>
      <c r="B1864"/>
      <c r="C1864" s="38"/>
      <c r="D1864"/>
      <c r="E1864" s="39"/>
      <c r="F1864" s="39"/>
      <c r="G1864"/>
      <c r="H1864"/>
      <c r="I1864" s="40"/>
      <c r="J1864" s="40"/>
      <c r="K1864" s="41"/>
      <c r="L1864"/>
    </row>
    <row r="1865" spans="1:12">
      <c r="A1865"/>
      <c r="B1865"/>
      <c r="C1865" s="38"/>
      <c r="D1865"/>
      <c r="E1865" s="39"/>
      <c r="F1865" s="39"/>
      <c r="G1865"/>
      <c r="H1865"/>
      <c r="I1865" s="40"/>
      <c r="J1865" s="40"/>
      <c r="K1865" s="41"/>
      <c r="L1865"/>
    </row>
    <row r="1866" spans="1:12">
      <c r="A1866"/>
      <c r="B1866"/>
      <c r="C1866" s="38"/>
      <c r="D1866"/>
      <c r="E1866" s="39"/>
      <c r="F1866" s="39"/>
      <c r="G1866"/>
      <c r="H1866"/>
      <c r="I1866" s="40"/>
      <c r="J1866" s="40"/>
      <c r="K1866" s="41"/>
      <c r="L1866"/>
    </row>
    <row r="1867" spans="1:12">
      <c r="A1867"/>
      <c r="B1867"/>
      <c r="C1867" s="38"/>
      <c r="D1867"/>
      <c r="E1867" s="39"/>
      <c r="F1867" s="39"/>
      <c r="G1867"/>
      <c r="H1867"/>
      <c r="I1867" s="40"/>
      <c r="J1867" s="40"/>
      <c r="K1867" s="41"/>
      <c r="L1867"/>
    </row>
    <row r="1868" spans="1:12">
      <c r="A1868"/>
      <c r="B1868"/>
      <c r="C1868" s="38"/>
      <c r="D1868"/>
      <c r="E1868" s="39"/>
      <c r="F1868" s="39"/>
      <c r="G1868"/>
      <c r="H1868"/>
      <c r="I1868" s="40"/>
      <c r="J1868" s="40"/>
      <c r="K1868" s="41"/>
      <c r="L1868"/>
    </row>
    <row r="1869" spans="1:12">
      <c r="A1869"/>
      <c r="B1869"/>
      <c r="C1869" s="38"/>
      <c r="D1869"/>
      <c r="E1869" s="39"/>
      <c r="F1869" s="39"/>
      <c r="G1869"/>
      <c r="H1869"/>
      <c r="I1869" s="40"/>
      <c r="J1869" s="40"/>
      <c r="K1869" s="41"/>
      <c r="L1869"/>
    </row>
    <row r="1870" spans="1:12">
      <c r="A1870"/>
      <c r="B1870"/>
      <c r="C1870" s="38"/>
      <c r="D1870"/>
      <c r="E1870" s="39"/>
      <c r="F1870" s="39"/>
      <c r="G1870"/>
      <c r="H1870"/>
      <c r="I1870" s="40"/>
      <c r="J1870" s="40"/>
      <c r="K1870" s="41"/>
      <c r="L1870"/>
    </row>
    <row r="1871" spans="1:12">
      <c r="A1871"/>
      <c r="B1871"/>
      <c r="C1871" s="38"/>
      <c r="D1871"/>
      <c r="E1871" s="39"/>
      <c r="F1871" s="39"/>
      <c r="G1871"/>
      <c r="H1871"/>
      <c r="I1871" s="40"/>
      <c r="J1871" s="40"/>
      <c r="K1871" s="41"/>
      <c r="L1871"/>
    </row>
    <row r="1872" spans="1:12">
      <c r="A1872"/>
      <c r="B1872"/>
      <c r="C1872" s="38"/>
      <c r="D1872"/>
      <c r="E1872" s="39"/>
      <c r="F1872" s="39"/>
      <c r="G1872"/>
      <c r="H1872"/>
      <c r="I1872" s="40"/>
      <c r="J1872" s="40"/>
      <c r="K1872" s="41"/>
      <c r="L1872"/>
    </row>
    <row r="1873" spans="1:12">
      <c r="A1873"/>
      <c r="B1873"/>
      <c r="C1873" s="38"/>
      <c r="D1873"/>
      <c r="E1873" s="39"/>
      <c r="F1873" s="39"/>
      <c r="G1873"/>
      <c r="H1873"/>
      <c r="I1873" s="40"/>
      <c r="J1873" s="40"/>
      <c r="K1873" s="41"/>
      <c r="L1873"/>
    </row>
    <row r="1874" spans="1:12">
      <c r="A1874"/>
      <c r="B1874"/>
      <c r="C1874" s="38"/>
      <c r="D1874"/>
      <c r="E1874" s="39"/>
      <c r="F1874" s="39"/>
      <c r="G1874"/>
      <c r="H1874"/>
      <c r="I1874" s="40"/>
      <c r="J1874" s="40"/>
      <c r="K1874" s="41"/>
      <c r="L1874"/>
    </row>
    <row r="1875" spans="1:12">
      <c r="A1875"/>
      <c r="B1875"/>
      <c r="C1875" s="38"/>
      <c r="D1875"/>
      <c r="E1875" s="39"/>
      <c r="F1875" s="39"/>
      <c r="G1875"/>
      <c r="H1875"/>
      <c r="I1875" s="40"/>
      <c r="J1875" s="40"/>
      <c r="K1875" s="41"/>
      <c r="L1875"/>
    </row>
    <row r="1876" spans="1:12">
      <c r="A1876"/>
      <c r="B1876"/>
      <c r="C1876" s="38"/>
      <c r="D1876"/>
      <c r="E1876" s="39"/>
      <c r="F1876" s="39"/>
      <c r="G1876"/>
      <c r="H1876"/>
      <c r="I1876" s="40"/>
      <c r="J1876" s="40"/>
      <c r="K1876" s="41"/>
      <c r="L1876"/>
    </row>
    <row r="1877" spans="1:12">
      <c r="A1877"/>
      <c r="B1877"/>
      <c r="C1877" s="38"/>
      <c r="D1877"/>
      <c r="E1877" s="39"/>
      <c r="F1877" s="39"/>
      <c r="G1877"/>
      <c r="H1877"/>
      <c r="I1877" s="40"/>
      <c r="J1877" s="40"/>
      <c r="K1877" s="41"/>
      <c r="L1877"/>
    </row>
    <row r="1878" spans="1:12">
      <c r="A1878"/>
      <c r="B1878"/>
      <c r="C1878" s="38"/>
      <c r="D1878"/>
      <c r="E1878" s="39"/>
      <c r="F1878" s="39"/>
      <c r="G1878"/>
      <c r="H1878"/>
      <c r="I1878" s="40"/>
      <c r="J1878" s="40"/>
      <c r="K1878" s="41"/>
      <c r="L1878"/>
    </row>
    <row r="1879" spans="1:12">
      <c r="A1879"/>
      <c r="B1879"/>
      <c r="C1879" s="38"/>
      <c r="D1879"/>
      <c r="E1879" s="39"/>
      <c r="F1879" s="39"/>
      <c r="G1879"/>
      <c r="H1879"/>
      <c r="I1879" s="40"/>
      <c r="J1879" s="40"/>
      <c r="K1879" s="41"/>
      <c r="L1879"/>
    </row>
    <row r="1880" spans="1:12">
      <c r="A1880"/>
      <c r="B1880"/>
      <c r="C1880" s="38"/>
      <c r="D1880"/>
      <c r="E1880" s="39"/>
      <c r="F1880" s="39"/>
      <c r="G1880"/>
      <c r="H1880"/>
      <c r="I1880" s="40"/>
      <c r="J1880" s="40"/>
      <c r="K1880" s="41"/>
      <c r="L1880"/>
    </row>
    <row r="1881" spans="1:12">
      <c r="A1881"/>
      <c r="B1881"/>
      <c r="C1881" s="38"/>
      <c r="D1881"/>
      <c r="E1881" s="39"/>
      <c r="F1881" s="39"/>
      <c r="G1881"/>
      <c r="H1881"/>
      <c r="I1881" s="40"/>
      <c r="J1881" s="40"/>
      <c r="K1881" s="41"/>
      <c r="L1881"/>
    </row>
    <row r="1882" spans="1:12">
      <c r="A1882"/>
      <c r="B1882"/>
      <c r="C1882" s="38"/>
      <c r="D1882"/>
      <c r="E1882" s="39"/>
      <c r="F1882" s="39"/>
      <c r="G1882"/>
      <c r="H1882"/>
      <c r="I1882" s="40"/>
      <c r="J1882" s="40"/>
      <c r="K1882" s="41"/>
      <c r="L1882"/>
    </row>
    <row r="1883" spans="1:12">
      <c r="A1883"/>
      <c r="B1883"/>
      <c r="C1883" s="38"/>
      <c r="D1883"/>
      <c r="E1883" s="39"/>
      <c r="F1883" s="39"/>
      <c r="G1883"/>
      <c r="H1883"/>
      <c r="I1883" s="40"/>
      <c r="J1883" s="40"/>
      <c r="K1883" s="41"/>
      <c r="L1883"/>
    </row>
    <row r="1884" spans="1:12">
      <c r="A1884"/>
      <c r="B1884"/>
      <c r="C1884" s="38"/>
      <c r="D1884"/>
      <c r="E1884" s="39"/>
      <c r="F1884" s="39"/>
      <c r="G1884"/>
      <c r="H1884"/>
      <c r="I1884" s="40"/>
      <c r="J1884" s="40"/>
      <c r="K1884" s="41"/>
      <c r="L1884"/>
    </row>
    <row r="1885" spans="1:12">
      <c r="A1885"/>
      <c r="B1885"/>
      <c r="C1885" s="38"/>
      <c r="D1885"/>
      <c r="E1885" s="39"/>
      <c r="F1885" s="39"/>
      <c r="G1885"/>
      <c r="H1885"/>
      <c r="I1885" s="40"/>
      <c r="J1885" s="40"/>
      <c r="K1885" s="41"/>
      <c r="L1885"/>
    </row>
    <row r="1886" spans="1:12">
      <c r="A1886"/>
      <c r="B1886"/>
      <c r="C1886" s="38"/>
      <c r="D1886"/>
      <c r="E1886" s="39"/>
      <c r="F1886" s="39"/>
      <c r="G1886"/>
      <c r="H1886"/>
      <c r="I1886" s="40"/>
      <c r="J1886" s="40"/>
      <c r="K1886" s="41"/>
      <c r="L1886"/>
    </row>
    <row r="1887" spans="1:12">
      <c r="A1887"/>
      <c r="B1887"/>
      <c r="C1887" s="38"/>
      <c r="D1887"/>
      <c r="E1887" s="39"/>
      <c r="F1887" s="39"/>
      <c r="G1887"/>
      <c r="H1887"/>
      <c r="I1887" s="40"/>
      <c r="J1887" s="40"/>
      <c r="K1887" s="41"/>
      <c r="L1887"/>
    </row>
    <row r="1888" spans="1:12">
      <c r="A1888"/>
      <c r="B1888"/>
      <c r="C1888" s="38"/>
      <c r="D1888"/>
      <c r="E1888" s="39"/>
      <c r="F1888" s="39"/>
      <c r="G1888"/>
      <c r="H1888"/>
      <c r="I1888" s="40"/>
      <c r="J1888" s="40"/>
      <c r="K1888" s="41"/>
      <c r="L1888"/>
    </row>
    <row r="1889" spans="1:12">
      <c r="A1889"/>
      <c r="B1889"/>
      <c r="C1889" s="38"/>
      <c r="D1889"/>
      <c r="E1889" s="39"/>
      <c r="F1889" s="39"/>
      <c r="G1889"/>
      <c r="H1889"/>
      <c r="I1889" s="40"/>
      <c r="J1889" s="40"/>
      <c r="K1889" s="41"/>
      <c r="L1889"/>
    </row>
    <row r="1890" spans="1:12">
      <c r="A1890"/>
      <c r="B1890"/>
      <c r="C1890" s="38"/>
      <c r="D1890"/>
      <c r="E1890" s="39"/>
      <c r="F1890" s="39"/>
      <c r="G1890"/>
      <c r="H1890"/>
      <c r="I1890" s="40"/>
      <c r="J1890" s="40"/>
      <c r="K1890" s="41"/>
      <c r="L1890"/>
    </row>
    <row r="1891" spans="1:12">
      <c r="A1891"/>
      <c r="B1891"/>
      <c r="C1891" s="38"/>
      <c r="D1891"/>
      <c r="E1891" s="39"/>
      <c r="F1891" s="39"/>
      <c r="G1891"/>
      <c r="H1891"/>
      <c r="I1891" s="40"/>
      <c r="J1891" s="40"/>
      <c r="K1891" s="41"/>
      <c r="L1891"/>
    </row>
    <row r="1892" spans="1:12">
      <c r="A1892"/>
      <c r="B1892"/>
      <c r="C1892" s="38"/>
      <c r="D1892"/>
      <c r="E1892" s="39"/>
      <c r="F1892" s="39"/>
      <c r="G1892"/>
      <c r="H1892"/>
      <c r="I1892" s="40"/>
      <c r="J1892" s="40"/>
      <c r="K1892" s="41"/>
      <c r="L1892"/>
    </row>
    <row r="1893" spans="1:12">
      <c r="A1893"/>
      <c r="B1893"/>
      <c r="C1893" s="38"/>
      <c r="D1893"/>
      <c r="E1893" s="39"/>
      <c r="F1893" s="39"/>
      <c r="G1893"/>
      <c r="H1893"/>
      <c r="I1893" s="40"/>
      <c r="J1893" s="40"/>
      <c r="K1893" s="41"/>
      <c r="L1893"/>
    </row>
    <row r="1894" spans="1:12">
      <c r="A1894"/>
      <c r="B1894"/>
      <c r="C1894" s="38"/>
      <c r="D1894"/>
      <c r="E1894" s="39"/>
      <c r="F1894" s="39"/>
      <c r="G1894"/>
      <c r="H1894"/>
      <c r="I1894" s="40"/>
      <c r="J1894" s="40"/>
      <c r="K1894" s="41"/>
      <c r="L1894"/>
    </row>
    <row r="1895" spans="1:12">
      <c r="A1895"/>
      <c r="B1895"/>
      <c r="C1895" s="38"/>
      <c r="D1895"/>
      <c r="E1895" s="39"/>
      <c r="F1895" s="39"/>
      <c r="G1895"/>
      <c r="H1895"/>
      <c r="I1895" s="40"/>
      <c r="J1895" s="40"/>
      <c r="K1895" s="41"/>
      <c r="L1895"/>
    </row>
    <row r="1896" spans="1:12">
      <c r="A1896"/>
      <c r="B1896"/>
      <c r="C1896" s="38"/>
      <c r="D1896"/>
      <c r="E1896" s="39"/>
      <c r="F1896" s="39"/>
      <c r="G1896"/>
      <c r="H1896"/>
      <c r="I1896" s="40"/>
      <c r="J1896" s="40"/>
      <c r="K1896" s="41"/>
      <c r="L1896"/>
    </row>
    <row r="1897" spans="1:12">
      <c r="A1897"/>
      <c r="B1897"/>
      <c r="C1897" s="38"/>
      <c r="D1897"/>
      <c r="E1897" s="39"/>
      <c r="F1897" s="39"/>
      <c r="G1897"/>
      <c r="H1897"/>
      <c r="I1897" s="40"/>
      <c r="J1897" s="40"/>
      <c r="K1897" s="41"/>
      <c r="L1897"/>
    </row>
    <row r="1898" spans="1:12">
      <c r="A1898"/>
      <c r="B1898"/>
      <c r="C1898" s="38"/>
      <c r="D1898"/>
      <c r="E1898" s="39"/>
      <c r="F1898" s="39"/>
      <c r="G1898"/>
      <c r="H1898"/>
      <c r="I1898" s="40"/>
      <c r="J1898" s="40"/>
      <c r="K1898" s="41"/>
      <c r="L1898"/>
    </row>
    <row r="1899" spans="1:12">
      <c r="A1899"/>
      <c r="B1899"/>
      <c r="C1899" s="38"/>
      <c r="D1899"/>
      <c r="E1899" s="39"/>
      <c r="F1899" s="39"/>
      <c r="G1899"/>
      <c r="H1899"/>
      <c r="I1899" s="40"/>
      <c r="J1899" s="40"/>
      <c r="K1899" s="41"/>
      <c r="L1899"/>
    </row>
    <row r="1900" spans="1:12">
      <c r="A1900"/>
      <c r="B1900"/>
      <c r="C1900" s="38"/>
      <c r="D1900"/>
      <c r="E1900" s="39"/>
      <c r="F1900" s="39"/>
      <c r="G1900"/>
      <c r="H1900"/>
      <c r="I1900" s="40"/>
      <c r="J1900" s="40"/>
      <c r="K1900" s="41"/>
      <c r="L1900"/>
    </row>
    <row r="1901" spans="1:12">
      <c r="A1901"/>
      <c r="B1901"/>
      <c r="C1901" s="38"/>
      <c r="D1901"/>
      <c r="E1901" s="39"/>
      <c r="F1901" s="39"/>
      <c r="G1901"/>
      <c r="H1901"/>
      <c r="I1901" s="40"/>
      <c r="J1901" s="40"/>
      <c r="K1901" s="41"/>
      <c r="L1901"/>
    </row>
    <row r="1902" spans="1:12">
      <c r="A1902"/>
      <c r="B1902"/>
      <c r="C1902" s="38"/>
      <c r="D1902"/>
      <c r="E1902" s="39"/>
      <c r="F1902" s="39"/>
      <c r="G1902"/>
      <c r="H1902"/>
      <c r="I1902" s="40"/>
      <c r="J1902" s="40"/>
      <c r="K1902" s="41"/>
      <c r="L1902"/>
    </row>
    <row r="1903" spans="1:12">
      <c r="A1903"/>
      <c r="B1903"/>
      <c r="C1903" s="38"/>
      <c r="D1903"/>
      <c r="E1903" s="39"/>
      <c r="F1903" s="39"/>
      <c r="G1903"/>
      <c r="H1903"/>
      <c r="I1903" s="40"/>
      <c r="J1903" s="40"/>
      <c r="K1903" s="41"/>
      <c r="L1903"/>
    </row>
    <row r="1904" spans="1:12">
      <c r="A1904"/>
      <c r="B1904"/>
      <c r="C1904" s="38"/>
      <c r="D1904"/>
      <c r="E1904" s="39"/>
      <c r="F1904" s="39"/>
      <c r="G1904"/>
      <c r="H1904"/>
      <c r="I1904" s="40"/>
      <c r="J1904" s="40"/>
      <c r="K1904" s="41"/>
      <c r="L1904"/>
    </row>
    <row r="1905" spans="1:12">
      <c r="A1905"/>
      <c r="B1905"/>
      <c r="C1905" s="38"/>
      <c r="D1905"/>
      <c r="E1905" s="39"/>
      <c r="F1905" s="39"/>
      <c r="G1905"/>
      <c r="H1905"/>
      <c r="I1905" s="40"/>
      <c r="J1905" s="40"/>
      <c r="K1905" s="41"/>
      <c r="L1905"/>
    </row>
    <row r="1906" spans="1:12">
      <c r="A1906"/>
      <c r="B1906"/>
      <c r="C1906" s="38"/>
      <c r="D1906"/>
      <c r="E1906" s="39"/>
      <c r="F1906" s="39"/>
      <c r="G1906"/>
      <c r="H1906"/>
      <c r="I1906" s="40"/>
      <c r="J1906" s="40"/>
      <c r="K1906" s="41"/>
      <c r="L1906"/>
    </row>
    <row r="1907" spans="1:12">
      <c r="A1907"/>
      <c r="B1907"/>
      <c r="C1907" s="38"/>
      <c r="D1907"/>
      <c r="E1907" s="39"/>
      <c r="F1907" s="39"/>
      <c r="G1907"/>
      <c r="H1907"/>
      <c r="I1907" s="40"/>
      <c r="J1907" s="40"/>
      <c r="K1907" s="41"/>
      <c r="L1907"/>
    </row>
    <row r="1908" spans="1:12">
      <c r="A1908"/>
      <c r="B1908"/>
      <c r="C1908" s="38"/>
      <c r="D1908"/>
      <c r="E1908" s="39"/>
      <c r="F1908" s="39"/>
      <c r="G1908"/>
      <c r="H1908"/>
      <c r="I1908" s="40"/>
      <c r="J1908" s="40"/>
      <c r="K1908" s="41"/>
      <c r="L1908"/>
    </row>
    <row r="1909" spans="1:12">
      <c r="A1909"/>
      <c r="B1909"/>
      <c r="C1909" s="38"/>
      <c r="D1909"/>
      <c r="E1909" s="39"/>
      <c r="F1909" s="39"/>
      <c r="G1909"/>
      <c r="H1909"/>
      <c r="I1909" s="40"/>
      <c r="J1909" s="40"/>
      <c r="K1909" s="41"/>
      <c r="L1909"/>
    </row>
    <row r="1910" spans="1:12">
      <c r="A1910"/>
      <c r="B1910"/>
      <c r="C1910" s="38"/>
      <c r="D1910"/>
      <c r="E1910" s="39"/>
      <c r="F1910" s="39"/>
      <c r="G1910"/>
      <c r="H1910"/>
      <c r="I1910" s="40"/>
      <c r="J1910" s="40"/>
      <c r="K1910" s="41"/>
      <c r="L1910"/>
    </row>
    <row r="1911" spans="1:12">
      <c r="A1911"/>
      <c r="B1911"/>
      <c r="C1911" s="38"/>
      <c r="D1911"/>
      <c r="E1911" s="39"/>
      <c r="F1911" s="39"/>
      <c r="G1911"/>
      <c r="H1911"/>
      <c r="I1911" s="40"/>
      <c r="J1911" s="40"/>
      <c r="K1911" s="41"/>
      <c r="L1911"/>
    </row>
    <row r="1912" spans="1:12">
      <c r="A1912"/>
      <c r="B1912"/>
      <c r="C1912" s="38"/>
      <c r="D1912"/>
      <c r="E1912" s="39"/>
      <c r="F1912" s="39"/>
      <c r="G1912"/>
      <c r="H1912"/>
      <c r="I1912" s="40"/>
      <c r="J1912" s="40"/>
      <c r="K1912" s="41"/>
      <c r="L1912"/>
    </row>
    <row r="1913" spans="1:12">
      <c r="A1913"/>
      <c r="B1913"/>
      <c r="C1913" s="38"/>
      <c r="D1913"/>
      <c r="E1913" s="39"/>
      <c r="F1913" s="39"/>
      <c r="G1913"/>
      <c r="H1913"/>
      <c r="I1913" s="40"/>
      <c r="J1913" s="40"/>
      <c r="K1913" s="41"/>
      <c r="L1913"/>
    </row>
    <row r="1914" spans="1:12">
      <c r="A1914"/>
      <c r="B1914"/>
      <c r="C1914" s="38"/>
      <c r="D1914"/>
      <c r="E1914" s="39"/>
      <c r="F1914" s="39"/>
      <c r="G1914"/>
      <c r="H1914"/>
      <c r="I1914" s="40"/>
      <c r="J1914" s="40"/>
      <c r="K1914" s="41"/>
      <c r="L1914"/>
    </row>
    <row r="1915" spans="1:12">
      <c r="A1915"/>
      <c r="B1915"/>
      <c r="C1915" s="38"/>
      <c r="D1915"/>
      <c r="E1915" s="39"/>
      <c r="F1915" s="39"/>
      <c r="G1915"/>
      <c r="H1915"/>
      <c r="I1915" s="40"/>
      <c r="J1915" s="40"/>
      <c r="K1915" s="41"/>
      <c r="L1915"/>
    </row>
    <row r="1916" spans="1:12">
      <c r="A1916"/>
      <c r="B1916"/>
      <c r="C1916" s="38"/>
      <c r="D1916"/>
      <c r="E1916" s="39"/>
      <c r="F1916" s="39"/>
      <c r="G1916"/>
      <c r="H1916"/>
      <c r="I1916" s="40"/>
      <c r="J1916" s="40"/>
      <c r="K1916" s="41"/>
      <c r="L1916"/>
    </row>
    <row r="1917" spans="1:12">
      <c r="A1917"/>
      <c r="B1917"/>
      <c r="C1917" s="38"/>
      <c r="D1917"/>
      <c r="E1917" s="39"/>
      <c r="F1917" s="39"/>
      <c r="G1917"/>
      <c r="H1917"/>
      <c r="I1917" s="40"/>
      <c r="J1917" s="40"/>
      <c r="K1917" s="41"/>
      <c r="L1917"/>
    </row>
    <row r="1918" spans="1:12">
      <c r="A1918"/>
      <c r="B1918"/>
      <c r="C1918" s="38"/>
      <c r="D1918"/>
      <c r="E1918" s="39"/>
      <c r="F1918" s="39"/>
      <c r="G1918"/>
      <c r="H1918"/>
      <c r="I1918" s="40"/>
      <c r="J1918" s="40"/>
      <c r="K1918" s="41"/>
      <c r="L1918"/>
    </row>
    <row r="1919" spans="1:12">
      <c r="A1919"/>
      <c r="B1919"/>
      <c r="C1919" s="38"/>
      <c r="D1919"/>
      <c r="E1919" s="39"/>
      <c r="F1919" s="39"/>
      <c r="G1919"/>
      <c r="H1919"/>
      <c r="I1919" s="40"/>
      <c r="J1919" s="40"/>
      <c r="K1919" s="41"/>
      <c r="L1919"/>
    </row>
    <row r="1920" spans="1:12">
      <c r="A1920"/>
      <c r="B1920"/>
      <c r="C1920" s="38"/>
      <c r="D1920"/>
      <c r="E1920" s="39"/>
      <c r="F1920" s="39"/>
      <c r="G1920"/>
      <c r="H1920"/>
      <c r="I1920" s="40"/>
      <c r="J1920" s="40"/>
      <c r="K1920" s="41"/>
      <c r="L1920"/>
    </row>
    <row r="1921" spans="1:12">
      <c r="A1921"/>
      <c r="B1921"/>
      <c r="C1921" s="38"/>
      <c r="D1921"/>
      <c r="E1921" s="39"/>
      <c r="F1921" s="39"/>
      <c r="G1921"/>
      <c r="H1921"/>
      <c r="I1921" s="40"/>
      <c r="J1921" s="40"/>
      <c r="K1921" s="41"/>
      <c r="L1921"/>
    </row>
    <row r="1922" spans="1:12">
      <c r="A1922"/>
      <c r="B1922"/>
      <c r="C1922" s="38"/>
      <c r="D1922"/>
      <c r="E1922" s="39"/>
      <c r="F1922" s="39"/>
      <c r="G1922"/>
      <c r="H1922"/>
      <c r="I1922" s="40"/>
      <c r="J1922" s="40"/>
      <c r="K1922" s="41"/>
      <c r="L1922"/>
    </row>
    <row r="1923" spans="1:12">
      <c r="A1923"/>
      <c r="B1923"/>
      <c r="C1923" s="38"/>
      <c r="D1923"/>
      <c r="E1923" s="39"/>
      <c r="F1923" s="39"/>
      <c r="G1923"/>
      <c r="H1923"/>
      <c r="I1923" s="40"/>
      <c r="J1923" s="40"/>
      <c r="K1923" s="41"/>
      <c r="L1923"/>
    </row>
    <row r="1924" spans="1:12">
      <c r="A1924"/>
      <c r="B1924"/>
      <c r="C1924" s="38"/>
      <c r="D1924"/>
      <c r="E1924" s="39"/>
      <c r="F1924" s="39"/>
      <c r="G1924"/>
      <c r="H1924"/>
      <c r="I1924" s="40"/>
      <c r="J1924" s="40"/>
      <c r="K1924" s="41"/>
      <c r="L1924"/>
    </row>
    <row r="1925" spans="1:12">
      <c r="A1925"/>
      <c r="B1925"/>
      <c r="C1925" s="38"/>
      <c r="D1925"/>
      <c r="E1925" s="39"/>
      <c r="F1925" s="39"/>
      <c r="G1925"/>
      <c r="H1925"/>
      <c r="I1925" s="40"/>
      <c r="J1925" s="40"/>
      <c r="K1925" s="41"/>
      <c r="L1925"/>
    </row>
    <row r="1926" spans="1:12">
      <c r="A1926"/>
      <c r="B1926"/>
      <c r="C1926" s="38"/>
      <c r="D1926"/>
      <c r="E1926" s="39"/>
      <c r="F1926" s="39"/>
      <c r="G1926"/>
      <c r="H1926"/>
      <c r="I1926" s="40"/>
      <c r="J1926" s="40"/>
      <c r="K1926" s="41"/>
      <c r="L1926"/>
    </row>
    <row r="1927" spans="1:12">
      <c r="A1927"/>
      <c r="B1927"/>
      <c r="C1927" s="38"/>
      <c r="D1927"/>
      <c r="E1927" s="39"/>
      <c r="F1927" s="39"/>
      <c r="G1927"/>
      <c r="H1927"/>
      <c r="I1927" s="40"/>
      <c r="J1927" s="40"/>
      <c r="K1927" s="41"/>
      <c r="L1927"/>
    </row>
    <row r="1928" spans="1:12">
      <c r="A1928"/>
      <c r="B1928"/>
      <c r="C1928" s="38"/>
      <c r="D1928"/>
      <c r="E1928" s="39"/>
      <c r="F1928" s="39"/>
      <c r="G1928"/>
      <c r="H1928"/>
      <c r="I1928" s="40"/>
      <c r="J1928" s="40"/>
      <c r="K1928" s="41"/>
      <c r="L1928"/>
    </row>
    <row r="1929" spans="1:12">
      <c r="A1929"/>
      <c r="B1929"/>
      <c r="C1929" s="38"/>
      <c r="D1929"/>
      <c r="E1929" s="39"/>
      <c r="F1929" s="39"/>
      <c r="G1929"/>
      <c r="H1929"/>
      <c r="I1929" s="40"/>
      <c r="J1929" s="40"/>
      <c r="K1929" s="41"/>
      <c r="L1929"/>
    </row>
    <row r="1930" spans="1:12">
      <c r="A1930"/>
      <c r="B1930"/>
      <c r="C1930" s="38"/>
      <c r="D1930"/>
      <c r="E1930" s="39"/>
      <c r="F1930" s="39"/>
      <c r="G1930"/>
      <c r="H1930"/>
      <c r="I1930" s="40"/>
      <c r="J1930" s="40"/>
      <c r="K1930" s="41"/>
      <c r="L1930"/>
    </row>
    <row r="1931" spans="1:12">
      <c r="A1931"/>
      <c r="B1931"/>
      <c r="C1931" s="38"/>
      <c r="D1931"/>
      <c r="E1931" s="39"/>
      <c r="F1931" s="39"/>
      <c r="G1931"/>
      <c r="H1931"/>
      <c r="I1931" s="40"/>
      <c r="J1931" s="40"/>
      <c r="K1931" s="41"/>
      <c r="L1931"/>
    </row>
    <row r="1932" spans="1:12">
      <c r="A1932"/>
      <c r="B1932"/>
      <c r="C1932" s="38"/>
      <c r="D1932"/>
      <c r="E1932" s="39"/>
      <c r="F1932" s="39"/>
      <c r="G1932"/>
      <c r="H1932"/>
      <c r="I1932" s="40"/>
      <c r="J1932" s="40"/>
      <c r="K1932" s="41"/>
      <c r="L1932"/>
    </row>
    <row r="1933" spans="1:12">
      <c r="A1933"/>
      <c r="B1933"/>
      <c r="C1933" s="38"/>
      <c r="D1933"/>
      <c r="E1933" s="39"/>
      <c r="F1933" s="39"/>
      <c r="G1933"/>
      <c r="H1933"/>
      <c r="I1933" s="40"/>
      <c r="J1933" s="40"/>
      <c r="K1933" s="41"/>
      <c r="L1933"/>
    </row>
    <row r="1934" spans="1:12">
      <c r="A1934"/>
      <c r="B1934"/>
      <c r="C1934" s="38"/>
      <c r="D1934"/>
      <c r="E1934" s="39"/>
      <c r="F1934" s="39"/>
      <c r="G1934"/>
      <c r="H1934"/>
      <c r="I1934" s="40"/>
      <c r="J1934" s="40"/>
      <c r="K1934" s="41"/>
      <c r="L1934"/>
    </row>
    <row r="1935" spans="1:12">
      <c r="A1935"/>
      <c r="B1935"/>
      <c r="C1935" s="38"/>
      <c r="D1935"/>
      <c r="E1935" s="39"/>
      <c r="F1935" s="39"/>
      <c r="G1935"/>
      <c r="H1935"/>
      <c r="I1935" s="40"/>
      <c r="J1935" s="40"/>
      <c r="K1935" s="41"/>
      <c r="L1935"/>
    </row>
    <row r="1936" spans="1:12">
      <c r="A1936"/>
      <c r="B1936"/>
      <c r="C1936" s="38"/>
      <c r="D1936"/>
      <c r="E1936" s="39"/>
      <c r="F1936" s="39"/>
      <c r="G1936"/>
      <c r="H1936"/>
      <c r="I1936" s="40"/>
      <c r="J1936" s="40"/>
      <c r="K1936" s="41"/>
      <c r="L1936"/>
    </row>
    <row r="1937" spans="1:12">
      <c r="A1937"/>
      <c r="B1937"/>
      <c r="C1937" s="38"/>
      <c r="D1937"/>
      <c r="E1937" s="39"/>
      <c r="F1937" s="39"/>
      <c r="G1937"/>
      <c r="H1937"/>
      <c r="I1937" s="40"/>
      <c r="J1937" s="40"/>
      <c r="K1937" s="41"/>
      <c r="L1937"/>
    </row>
    <row r="1938" spans="1:12">
      <c r="A1938"/>
      <c r="B1938"/>
      <c r="C1938" s="38"/>
      <c r="D1938"/>
      <c r="E1938" s="39"/>
      <c r="F1938" s="39"/>
      <c r="G1938"/>
      <c r="H1938"/>
      <c r="I1938" s="40"/>
      <c r="J1938" s="40"/>
      <c r="K1938" s="41"/>
      <c r="L1938"/>
    </row>
    <row r="1939" spans="1:12">
      <c r="A1939"/>
      <c r="B1939"/>
      <c r="C1939" s="38"/>
      <c r="D1939"/>
      <c r="E1939" s="39"/>
      <c r="F1939" s="39"/>
      <c r="G1939"/>
      <c r="H1939"/>
      <c r="I1939" s="40"/>
      <c r="J1939" s="40"/>
      <c r="K1939" s="41"/>
      <c r="L1939"/>
    </row>
    <row r="1940" spans="1:12">
      <c r="A1940"/>
      <c r="B1940"/>
      <c r="C1940" s="38"/>
      <c r="D1940"/>
      <c r="E1940" s="39"/>
      <c r="F1940" s="39"/>
      <c r="G1940"/>
      <c r="H1940"/>
      <c r="I1940" s="40"/>
      <c r="J1940" s="40"/>
      <c r="K1940" s="41"/>
      <c r="L1940"/>
    </row>
    <row r="1941" spans="1:12">
      <c r="A1941"/>
      <c r="B1941"/>
      <c r="C1941" s="38"/>
      <c r="D1941"/>
      <c r="E1941" s="39"/>
      <c r="F1941" s="39"/>
      <c r="G1941"/>
      <c r="H1941"/>
      <c r="I1941" s="40"/>
      <c r="J1941" s="40"/>
      <c r="K1941" s="41"/>
      <c r="L1941"/>
    </row>
    <row r="1942" spans="1:12">
      <c r="A1942"/>
      <c r="B1942"/>
      <c r="C1942" s="38"/>
      <c r="D1942"/>
      <c r="E1942" s="39"/>
      <c r="F1942" s="39"/>
      <c r="G1942"/>
      <c r="H1942"/>
      <c r="I1942" s="40"/>
      <c r="J1942" s="40"/>
      <c r="K1942" s="41"/>
      <c r="L1942"/>
    </row>
    <row r="1943" spans="1:12">
      <c r="A1943"/>
      <c r="B1943"/>
      <c r="C1943" s="38"/>
      <c r="D1943"/>
      <c r="E1943" s="39"/>
      <c r="F1943" s="39"/>
      <c r="G1943"/>
      <c r="H1943"/>
      <c r="I1943" s="40"/>
      <c r="J1943" s="40"/>
      <c r="K1943" s="41"/>
      <c r="L1943"/>
    </row>
    <row r="1944" spans="1:12">
      <c r="A1944"/>
      <c r="B1944"/>
      <c r="C1944" s="38"/>
      <c r="D1944"/>
      <c r="E1944" s="39"/>
      <c r="F1944" s="39"/>
      <c r="G1944"/>
      <c r="H1944"/>
      <c r="I1944" s="40"/>
      <c r="J1944" s="40"/>
      <c r="K1944" s="41"/>
      <c r="L1944"/>
    </row>
    <row r="1945" spans="1:12">
      <c r="A1945"/>
      <c r="B1945"/>
      <c r="C1945" s="38"/>
      <c r="D1945"/>
      <c r="E1945" s="39"/>
      <c r="F1945" s="39"/>
      <c r="G1945"/>
      <c r="H1945"/>
      <c r="I1945" s="40"/>
      <c r="J1945" s="40"/>
      <c r="K1945" s="41"/>
      <c r="L1945"/>
    </row>
    <row r="1946" spans="1:12">
      <c r="A1946"/>
      <c r="B1946"/>
      <c r="C1946" s="38"/>
      <c r="D1946"/>
      <c r="E1946" s="39"/>
      <c r="F1946" s="39"/>
      <c r="G1946"/>
      <c r="H1946"/>
      <c r="I1946" s="40"/>
      <c r="J1946" s="40"/>
      <c r="K1946" s="41"/>
      <c r="L1946"/>
    </row>
    <row r="1947" spans="1:12">
      <c r="A1947"/>
      <c r="B1947"/>
      <c r="C1947" s="38"/>
      <c r="D1947"/>
      <c r="E1947" s="39"/>
      <c r="F1947" s="39"/>
      <c r="G1947"/>
      <c r="H1947"/>
      <c r="I1947" s="40"/>
      <c r="J1947" s="40"/>
      <c r="K1947" s="41"/>
      <c r="L1947"/>
    </row>
    <row r="1948" spans="1:12">
      <c r="A1948"/>
      <c r="B1948"/>
      <c r="C1948" s="38"/>
      <c r="D1948"/>
      <c r="E1948" s="39"/>
      <c r="F1948" s="39"/>
      <c r="G1948"/>
      <c r="H1948"/>
      <c r="I1948" s="40"/>
      <c r="J1948" s="40"/>
      <c r="K1948" s="41"/>
      <c r="L1948"/>
    </row>
    <row r="1949" spans="1:12">
      <c r="A1949"/>
      <c r="B1949"/>
      <c r="C1949" s="38"/>
      <c r="D1949"/>
      <c r="E1949" s="39"/>
      <c r="F1949" s="39"/>
      <c r="G1949"/>
      <c r="H1949"/>
      <c r="I1949" s="40"/>
      <c r="J1949" s="40"/>
      <c r="K1949" s="41"/>
      <c r="L1949"/>
    </row>
    <row r="1950" spans="1:12">
      <c r="A1950"/>
      <c r="B1950"/>
      <c r="C1950" s="38"/>
      <c r="D1950"/>
      <c r="E1950" s="39"/>
      <c r="F1950" s="39"/>
      <c r="G1950"/>
      <c r="H1950"/>
      <c r="I1950" s="40"/>
      <c r="J1950" s="40"/>
      <c r="K1950" s="41"/>
      <c r="L1950"/>
    </row>
    <row r="1951" spans="1:12">
      <c r="A1951"/>
      <c r="B1951"/>
      <c r="C1951" s="38"/>
      <c r="D1951"/>
      <c r="E1951" s="39"/>
      <c r="F1951" s="39"/>
      <c r="G1951"/>
      <c r="H1951"/>
      <c r="I1951" s="40"/>
      <c r="J1951" s="40"/>
      <c r="K1951" s="41"/>
      <c r="L1951"/>
    </row>
    <row r="1952" spans="1:12">
      <c r="A1952"/>
      <c r="B1952"/>
      <c r="C1952" s="38"/>
      <c r="D1952"/>
      <c r="E1952" s="39"/>
      <c r="F1952" s="39"/>
      <c r="G1952"/>
      <c r="H1952"/>
      <c r="I1952" s="40"/>
      <c r="J1952" s="40"/>
      <c r="K1952" s="41"/>
      <c r="L1952"/>
    </row>
    <row r="1953" spans="1:12">
      <c r="A1953"/>
      <c r="B1953"/>
      <c r="C1953" s="38"/>
      <c r="D1953"/>
      <c r="E1953" s="39"/>
      <c r="F1953" s="39"/>
      <c r="G1953"/>
      <c r="H1953"/>
      <c r="I1953" s="40"/>
      <c r="J1953" s="40"/>
      <c r="K1953" s="41"/>
      <c r="L1953"/>
    </row>
    <row r="1954" spans="1:12">
      <c r="A1954"/>
      <c r="B1954"/>
      <c r="C1954" s="38"/>
      <c r="D1954"/>
      <c r="E1954" s="39"/>
      <c r="F1954" s="39"/>
      <c r="G1954"/>
      <c r="H1954"/>
      <c r="I1954" s="40"/>
      <c r="J1954" s="40"/>
      <c r="K1954" s="41"/>
      <c r="L1954"/>
    </row>
    <row r="1955" spans="1:12">
      <c r="A1955"/>
      <c r="B1955"/>
      <c r="C1955" s="38"/>
      <c r="D1955"/>
      <c r="E1955" s="39"/>
      <c r="F1955" s="39"/>
      <c r="G1955"/>
      <c r="H1955"/>
      <c r="I1955" s="40"/>
      <c r="J1955" s="40"/>
      <c r="K1955" s="41"/>
      <c r="L1955"/>
    </row>
    <row r="1956" spans="1:12">
      <c r="A1956"/>
      <c r="B1956"/>
      <c r="C1956" s="38"/>
      <c r="D1956"/>
      <c r="E1956" s="39"/>
      <c r="F1956" s="39"/>
      <c r="G1956"/>
      <c r="H1956"/>
      <c r="I1956" s="40"/>
      <c r="J1956" s="40"/>
      <c r="K1956" s="41"/>
      <c r="L1956"/>
    </row>
    <row r="1957" spans="1:12">
      <c r="A1957"/>
      <c r="B1957"/>
      <c r="C1957" s="38"/>
      <c r="D1957"/>
      <c r="E1957" s="39"/>
      <c r="F1957" s="39"/>
      <c r="G1957"/>
      <c r="H1957"/>
      <c r="I1957" s="40"/>
      <c r="J1957" s="40"/>
      <c r="K1957" s="41"/>
      <c r="L1957"/>
    </row>
    <row r="1958" spans="1:12">
      <c r="A1958"/>
      <c r="B1958"/>
      <c r="C1958" s="38"/>
      <c r="D1958"/>
      <c r="E1958" s="39"/>
      <c r="F1958" s="39"/>
      <c r="G1958"/>
      <c r="H1958"/>
      <c r="I1958" s="40"/>
      <c r="J1958" s="40"/>
      <c r="K1958" s="41"/>
      <c r="L1958"/>
    </row>
    <row r="1959" spans="1:12">
      <c r="A1959"/>
      <c r="B1959"/>
      <c r="C1959" s="38"/>
      <c r="D1959"/>
      <c r="E1959" s="39"/>
      <c r="F1959" s="39"/>
      <c r="G1959"/>
      <c r="H1959"/>
      <c r="I1959" s="40"/>
      <c r="J1959" s="40"/>
      <c r="K1959" s="41"/>
      <c r="L1959"/>
    </row>
    <row r="1960" spans="1:12">
      <c r="A1960"/>
      <c r="B1960"/>
      <c r="C1960" s="38"/>
      <c r="D1960"/>
      <c r="E1960" s="39"/>
      <c r="F1960" s="39"/>
      <c r="G1960"/>
      <c r="H1960"/>
      <c r="I1960" s="40"/>
      <c r="J1960" s="40"/>
      <c r="K1960" s="41"/>
      <c r="L1960"/>
    </row>
    <row r="1961" spans="1:12">
      <c r="A1961"/>
      <c r="B1961"/>
      <c r="C1961" s="38"/>
      <c r="D1961"/>
      <c r="E1961" s="39"/>
      <c r="F1961" s="39"/>
      <c r="G1961"/>
      <c r="H1961"/>
      <c r="I1961" s="40"/>
      <c r="J1961" s="40"/>
      <c r="K1961" s="41"/>
      <c r="L1961"/>
    </row>
    <row r="1962" spans="1:12">
      <c r="A1962"/>
      <c r="B1962"/>
      <c r="C1962" s="38"/>
      <c r="D1962"/>
      <c r="E1962" s="39"/>
      <c r="F1962" s="39"/>
      <c r="G1962"/>
      <c r="H1962"/>
      <c r="I1962" s="40"/>
      <c r="J1962" s="40"/>
      <c r="K1962" s="41"/>
      <c r="L1962"/>
    </row>
    <row r="1963" spans="1:12">
      <c r="A1963"/>
      <c r="B1963"/>
      <c r="C1963" s="38"/>
      <c r="D1963"/>
      <c r="E1963" s="39"/>
      <c r="F1963" s="39"/>
      <c r="G1963"/>
      <c r="H1963"/>
      <c r="I1963" s="40"/>
      <c r="J1963" s="40"/>
      <c r="K1963" s="41"/>
      <c r="L1963"/>
    </row>
    <row r="1964" spans="1:12">
      <c r="A1964"/>
      <c r="B1964"/>
      <c r="C1964" s="38"/>
      <c r="D1964"/>
      <c r="E1964" s="39"/>
      <c r="F1964" s="39"/>
      <c r="G1964"/>
      <c r="H1964"/>
      <c r="I1964" s="40"/>
      <c r="J1964" s="40"/>
      <c r="K1964" s="41"/>
      <c r="L1964"/>
    </row>
    <row r="1965" spans="1:12">
      <c r="A1965"/>
      <c r="B1965"/>
      <c r="C1965" s="38"/>
      <c r="D1965"/>
      <c r="E1965" s="39"/>
      <c r="F1965" s="39"/>
      <c r="G1965"/>
      <c r="H1965"/>
      <c r="I1965" s="40"/>
      <c r="J1965" s="40"/>
      <c r="K1965" s="41"/>
      <c r="L1965"/>
    </row>
    <row r="1966" spans="1:12">
      <c r="A1966"/>
      <c r="B1966"/>
      <c r="C1966" s="38"/>
      <c r="D1966"/>
      <c r="E1966" s="39"/>
      <c r="F1966" s="39"/>
      <c r="G1966"/>
      <c r="H1966"/>
      <c r="I1966" s="40"/>
      <c r="J1966" s="40"/>
      <c r="K1966" s="41"/>
      <c r="L1966"/>
    </row>
    <row r="1967" spans="1:12">
      <c r="A1967"/>
      <c r="B1967"/>
      <c r="C1967" s="38"/>
      <c r="D1967"/>
      <c r="E1967" s="39"/>
      <c r="F1967" s="39"/>
      <c r="G1967"/>
      <c r="H1967"/>
      <c r="I1967" s="40"/>
      <c r="J1967" s="40"/>
      <c r="K1967" s="41"/>
      <c r="L1967"/>
    </row>
    <row r="1968" spans="1:12">
      <c r="A1968"/>
      <c r="B1968"/>
      <c r="C1968" s="38"/>
      <c r="D1968"/>
      <c r="E1968" s="39"/>
      <c r="F1968" s="39"/>
      <c r="G1968"/>
      <c r="H1968"/>
      <c r="I1968" s="40"/>
      <c r="J1968" s="40"/>
      <c r="K1968" s="41"/>
      <c r="L1968"/>
    </row>
    <row r="1969" spans="1:12">
      <c r="A1969"/>
      <c r="B1969"/>
      <c r="C1969" s="38"/>
      <c r="D1969"/>
      <c r="E1969" s="39"/>
      <c r="F1969" s="39"/>
      <c r="G1969"/>
      <c r="H1969"/>
      <c r="I1969" s="40"/>
      <c r="J1969" s="40"/>
      <c r="K1969" s="41"/>
      <c r="L1969"/>
    </row>
    <row r="1970" spans="1:12">
      <c r="A1970"/>
      <c r="B1970"/>
      <c r="C1970" s="38"/>
      <c r="D1970"/>
      <c r="E1970" s="39"/>
      <c r="F1970" s="39"/>
      <c r="G1970"/>
      <c r="H1970"/>
      <c r="I1970" s="40"/>
      <c r="J1970" s="40"/>
      <c r="K1970" s="41"/>
      <c r="L1970"/>
    </row>
    <row r="1971" spans="1:12">
      <c r="A1971"/>
      <c r="B1971"/>
      <c r="C1971" s="38"/>
      <c r="D1971"/>
      <c r="E1971" s="39"/>
      <c r="F1971" s="39"/>
      <c r="G1971"/>
      <c r="H1971"/>
      <c r="I1971" s="40"/>
      <c r="J1971" s="40"/>
      <c r="K1971" s="41"/>
      <c r="L1971"/>
    </row>
    <row r="1972" spans="1:12">
      <c r="A1972"/>
      <c r="B1972"/>
      <c r="C1972" s="38"/>
      <c r="D1972"/>
      <c r="E1972" s="39"/>
      <c r="F1972" s="39"/>
      <c r="G1972"/>
      <c r="H1972"/>
      <c r="I1972" s="40"/>
      <c r="J1972" s="40"/>
      <c r="K1972" s="41"/>
      <c r="L1972"/>
    </row>
    <row r="1973" spans="1:12">
      <c r="A1973"/>
      <c r="B1973"/>
      <c r="C1973" s="38"/>
      <c r="D1973"/>
      <c r="E1973" s="39"/>
      <c r="F1973" s="39"/>
      <c r="G1973"/>
      <c r="H1973"/>
      <c r="I1973" s="40"/>
      <c r="J1973" s="40"/>
      <c r="K1973" s="41"/>
      <c r="L1973"/>
    </row>
    <row r="1974" spans="1:12">
      <c r="A1974"/>
      <c r="B1974"/>
      <c r="C1974" s="38"/>
      <c r="D1974"/>
      <c r="E1974" s="39"/>
      <c r="F1974" s="39"/>
      <c r="G1974"/>
      <c r="H1974"/>
      <c r="I1974" s="40"/>
      <c r="J1974" s="40"/>
      <c r="K1974" s="41"/>
      <c r="L1974"/>
    </row>
    <row r="1975" spans="1:12">
      <c r="A1975"/>
      <c r="B1975"/>
      <c r="C1975" s="38"/>
      <c r="D1975"/>
      <c r="E1975" s="39"/>
      <c r="F1975" s="39"/>
      <c r="G1975"/>
      <c r="H1975"/>
      <c r="I1975" s="40"/>
      <c r="J1975" s="40"/>
      <c r="K1975" s="41"/>
      <c r="L1975"/>
    </row>
    <row r="1976" spans="1:12">
      <c r="A1976"/>
      <c r="B1976"/>
      <c r="C1976" s="38"/>
      <c r="D1976"/>
      <c r="E1976" s="39"/>
      <c r="F1976" s="39"/>
      <c r="G1976"/>
      <c r="H1976"/>
      <c r="I1976" s="40"/>
      <c r="J1976" s="40"/>
      <c r="K1976" s="41"/>
      <c r="L1976"/>
    </row>
    <row r="1977" spans="1:12">
      <c r="A1977"/>
      <c r="B1977"/>
      <c r="C1977" s="38"/>
      <c r="D1977"/>
      <c r="E1977" s="39"/>
      <c r="F1977" s="39"/>
      <c r="G1977"/>
      <c r="H1977"/>
      <c r="I1977" s="40"/>
      <c r="J1977" s="40"/>
      <c r="K1977" s="41"/>
      <c r="L1977"/>
    </row>
    <row r="1978" spans="1:12">
      <c r="A1978"/>
      <c r="B1978"/>
      <c r="C1978" s="38"/>
      <c r="D1978"/>
      <c r="E1978" s="39"/>
      <c r="F1978" s="39"/>
      <c r="G1978"/>
      <c r="H1978"/>
      <c r="I1978" s="40"/>
      <c r="J1978" s="40"/>
      <c r="K1978" s="41"/>
      <c r="L1978"/>
    </row>
    <row r="1979" spans="1:12">
      <c r="A1979"/>
      <c r="B1979"/>
      <c r="C1979" s="38"/>
      <c r="D1979"/>
      <c r="E1979" s="39"/>
      <c r="F1979" s="39"/>
      <c r="G1979"/>
      <c r="H1979"/>
      <c r="I1979" s="40"/>
      <c r="J1979" s="40"/>
      <c r="K1979" s="41"/>
      <c r="L1979"/>
    </row>
    <row r="1980" spans="1:12">
      <c r="A1980"/>
      <c r="B1980"/>
      <c r="C1980" s="38"/>
      <c r="D1980"/>
      <c r="E1980" s="39"/>
      <c r="F1980" s="39"/>
      <c r="G1980"/>
      <c r="H1980"/>
      <c r="I1980" s="40"/>
      <c r="J1980" s="40"/>
      <c r="K1980" s="41"/>
      <c r="L1980"/>
    </row>
    <row r="1981" spans="1:12">
      <c r="A1981"/>
      <c r="B1981"/>
      <c r="C1981" s="38"/>
      <c r="D1981"/>
      <c r="E1981" s="39"/>
      <c r="F1981" s="39"/>
      <c r="G1981"/>
      <c r="H1981"/>
      <c r="I1981" s="40"/>
      <c r="J1981" s="40"/>
      <c r="K1981" s="41"/>
      <c r="L1981"/>
    </row>
    <row r="1982" spans="1:12">
      <c r="A1982"/>
      <c r="B1982"/>
      <c r="C1982" s="38"/>
      <c r="D1982"/>
      <c r="E1982" s="39"/>
      <c r="F1982" s="39"/>
      <c r="G1982"/>
      <c r="H1982"/>
      <c r="I1982" s="40"/>
      <c r="J1982" s="40"/>
      <c r="K1982" s="41"/>
      <c r="L1982"/>
    </row>
    <row r="1983" spans="1:12">
      <c r="A1983"/>
      <c r="B1983"/>
      <c r="C1983" s="38"/>
      <c r="D1983"/>
      <c r="E1983" s="39"/>
      <c r="F1983" s="39"/>
      <c r="G1983"/>
      <c r="H1983"/>
      <c r="I1983" s="40"/>
      <c r="J1983" s="40"/>
      <c r="K1983" s="41"/>
      <c r="L1983"/>
    </row>
    <row r="1984" spans="1:12">
      <c r="A1984"/>
      <c r="B1984"/>
      <c r="C1984" s="38"/>
      <c r="D1984"/>
      <c r="E1984" s="39"/>
      <c r="F1984" s="39"/>
      <c r="G1984"/>
      <c r="H1984"/>
      <c r="I1984" s="40"/>
      <c r="J1984" s="40"/>
      <c r="K1984" s="41"/>
      <c r="L1984"/>
    </row>
    <row r="1985" spans="1:12">
      <c r="A1985"/>
      <c r="B1985"/>
      <c r="C1985" s="38"/>
      <c r="D1985"/>
      <c r="E1985" s="39"/>
      <c r="F1985" s="39"/>
      <c r="G1985"/>
      <c r="H1985"/>
      <c r="I1985" s="40"/>
      <c r="J1985" s="40"/>
      <c r="K1985" s="41"/>
      <c r="L1985"/>
    </row>
    <row r="1986" spans="1:12">
      <c r="A1986"/>
      <c r="B1986"/>
      <c r="C1986" s="38"/>
      <c r="D1986"/>
      <c r="E1986" s="39"/>
      <c r="F1986" s="39"/>
      <c r="G1986"/>
      <c r="H1986"/>
      <c r="I1986" s="40"/>
      <c r="J1986" s="40"/>
      <c r="K1986" s="41"/>
      <c r="L1986"/>
    </row>
    <row r="1987" spans="1:12">
      <c r="A1987"/>
      <c r="B1987"/>
      <c r="C1987" s="38"/>
      <c r="D1987"/>
      <c r="E1987" s="39"/>
      <c r="F1987" s="39"/>
      <c r="G1987"/>
      <c r="H1987"/>
      <c r="I1987" s="40"/>
      <c r="J1987" s="40"/>
      <c r="K1987" s="41"/>
      <c r="L1987"/>
    </row>
    <row r="1988" spans="1:12">
      <c r="A1988"/>
      <c r="B1988"/>
      <c r="C1988" s="38"/>
      <c r="D1988"/>
      <c r="E1988" s="39"/>
      <c r="F1988" s="39"/>
      <c r="G1988"/>
      <c r="H1988"/>
      <c r="I1988" s="40"/>
      <c r="J1988" s="40"/>
      <c r="K1988" s="41"/>
      <c r="L1988"/>
    </row>
    <row r="1989" spans="1:12">
      <c r="A1989"/>
      <c r="B1989"/>
      <c r="C1989" s="38"/>
      <c r="D1989"/>
      <c r="E1989" s="39"/>
      <c r="F1989" s="39"/>
      <c r="G1989"/>
      <c r="H1989"/>
      <c r="I1989" s="40"/>
      <c r="J1989" s="40"/>
      <c r="K1989" s="41"/>
      <c r="L1989"/>
    </row>
    <row r="1990" spans="1:12">
      <c r="A1990"/>
      <c r="B1990"/>
      <c r="C1990" s="38"/>
      <c r="D1990"/>
      <c r="E1990" s="39"/>
      <c r="F1990" s="39"/>
      <c r="G1990"/>
      <c r="H1990"/>
      <c r="I1990" s="40"/>
      <c r="J1990" s="40"/>
      <c r="K1990" s="41"/>
      <c r="L1990"/>
    </row>
    <row r="1991" spans="1:12">
      <c r="A1991"/>
      <c r="B1991"/>
      <c r="C1991" s="38"/>
      <c r="D1991"/>
      <c r="E1991" s="39"/>
      <c r="F1991" s="39"/>
      <c r="G1991"/>
      <c r="H1991"/>
      <c r="I1991" s="40"/>
      <c r="J1991" s="40"/>
      <c r="K1991" s="41"/>
      <c r="L1991"/>
    </row>
    <row r="1992" spans="1:12">
      <c r="A1992"/>
      <c r="B1992"/>
      <c r="C1992" s="38"/>
      <c r="D1992"/>
      <c r="E1992" s="39"/>
      <c r="F1992" s="39"/>
      <c r="G1992"/>
      <c r="H1992"/>
      <c r="I1992" s="40"/>
      <c r="J1992" s="40"/>
      <c r="K1992" s="41"/>
      <c r="L1992"/>
    </row>
    <row r="1993" spans="1:12">
      <c r="A1993"/>
      <c r="B1993"/>
      <c r="C1993" s="38"/>
      <c r="D1993"/>
      <c r="E1993" s="39"/>
      <c r="F1993" s="39"/>
      <c r="G1993"/>
      <c r="H1993"/>
      <c r="I1993" s="40"/>
      <c r="J1993" s="40"/>
      <c r="K1993" s="41"/>
      <c r="L1993"/>
    </row>
    <row r="1994" spans="1:12">
      <c r="A1994"/>
      <c r="B1994"/>
      <c r="C1994" s="38"/>
      <c r="D1994"/>
      <c r="E1994" s="39"/>
      <c r="F1994" s="39"/>
      <c r="G1994"/>
      <c r="H1994"/>
      <c r="I1994" s="40"/>
      <c r="J1994" s="40"/>
      <c r="K1994" s="41"/>
      <c r="L1994"/>
    </row>
    <row r="1995" spans="1:12">
      <c r="A1995"/>
      <c r="B1995"/>
      <c r="C1995" s="38"/>
      <c r="D1995"/>
      <c r="E1995" s="39"/>
      <c r="F1995" s="39"/>
      <c r="G1995"/>
      <c r="H1995"/>
      <c r="I1995" s="40"/>
      <c r="J1995" s="40"/>
      <c r="K1995" s="41"/>
      <c r="L1995"/>
    </row>
    <row r="1996" spans="1:12">
      <c r="A1996"/>
      <c r="B1996"/>
      <c r="C1996" s="38"/>
      <c r="D1996"/>
      <c r="E1996" s="39"/>
      <c r="F1996" s="39"/>
      <c r="G1996"/>
      <c r="H1996"/>
      <c r="I1996" s="40"/>
      <c r="J1996" s="40"/>
      <c r="K1996" s="41"/>
      <c r="L1996"/>
    </row>
    <row r="1997" spans="1:12">
      <c r="A1997"/>
      <c r="B1997"/>
      <c r="C1997" s="38"/>
      <c r="D1997"/>
      <c r="E1997" s="39"/>
      <c r="F1997" s="39"/>
      <c r="G1997"/>
      <c r="H1997"/>
      <c r="I1997" s="40"/>
      <c r="J1997" s="40"/>
      <c r="K1997" s="41"/>
      <c r="L1997"/>
    </row>
    <row r="1998" spans="1:12">
      <c r="A1998"/>
      <c r="B1998"/>
      <c r="C1998" s="38"/>
      <c r="D1998"/>
      <c r="E1998" s="39"/>
      <c r="F1998" s="39"/>
      <c r="G1998"/>
      <c r="H1998"/>
      <c r="I1998" s="40"/>
      <c r="J1998" s="40"/>
      <c r="K1998" s="41"/>
      <c r="L1998"/>
    </row>
    <row r="1999" spans="1:12">
      <c r="A1999"/>
      <c r="B1999"/>
      <c r="C1999" s="38"/>
      <c r="D1999"/>
      <c r="E1999" s="39"/>
      <c r="F1999" s="39"/>
      <c r="G1999"/>
      <c r="H1999"/>
      <c r="I1999" s="40"/>
      <c r="J1999" s="40"/>
      <c r="K1999" s="41"/>
      <c r="L1999"/>
    </row>
    <row r="2000" spans="1:12">
      <c r="A2000"/>
      <c r="B2000"/>
      <c r="C2000" s="38"/>
      <c r="D2000"/>
      <c r="E2000" s="39"/>
      <c r="F2000" s="39"/>
      <c r="G2000"/>
      <c r="H2000"/>
      <c r="I2000" s="40"/>
      <c r="J2000" s="40"/>
      <c r="K2000" s="41"/>
      <c r="L2000"/>
    </row>
    <row r="2001" spans="1:12">
      <c r="A2001"/>
      <c r="B2001"/>
      <c r="C2001" s="38"/>
      <c r="D2001"/>
      <c r="E2001" s="39"/>
      <c r="F2001" s="39"/>
      <c r="G2001"/>
      <c r="H2001"/>
      <c r="I2001" s="40"/>
      <c r="J2001" s="40"/>
      <c r="K2001" s="41"/>
      <c r="L2001"/>
    </row>
    <row r="2002" spans="1:12">
      <c r="A2002"/>
      <c r="B2002"/>
      <c r="C2002" s="38"/>
      <c r="D2002"/>
      <c r="E2002" s="39"/>
      <c r="F2002" s="39"/>
      <c r="G2002"/>
      <c r="H2002"/>
      <c r="I2002" s="40"/>
      <c r="J2002" s="40"/>
      <c r="K2002" s="41"/>
      <c r="L2002"/>
    </row>
    <row r="2003" spans="1:12">
      <c r="A2003"/>
      <c r="B2003"/>
      <c r="C2003" s="38"/>
      <c r="D2003"/>
      <c r="E2003" s="39"/>
      <c r="F2003" s="39"/>
      <c r="G2003"/>
      <c r="H2003"/>
      <c r="I2003" s="40"/>
      <c r="J2003" s="40"/>
      <c r="K2003" s="41"/>
      <c r="L2003"/>
    </row>
    <row r="2004" spans="1:12">
      <c r="A2004"/>
      <c r="B2004"/>
      <c r="C2004" s="38"/>
      <c r="D2004"/>
      <c r="E2004" s="39"/>
      <c r="F2004" s="39"/>
      <c r="G2004"/>
      <c r="H2004"/>
      <c r="I2004" s="40"/>
      <c r="J2004" s="40"/>
      <c r="K2004" s="41"/>
      <c r="L2004"/>
    </row>
    <row r="2005" spans="1:12">
      <c r="A2005"/>
      <c r="B2005"/>
      <c r="C2005" s="38"/>
      <c r="D2005"/>
      <c r="E2005" s="39"/>
      <c r="F2005" s="39"/>
      <c r="G2005"/>
      <c r="H2005"/>
      <c r="I2005" s="40"/>
      <c r="J2005" s="40"/>
      <c r="K2005" s="41"/>
      <c r="L2005"/>
    </row>
    <row r="2006" spans="1:12">
      <c r="A2006"/>
      <c r="B2006"/>
      <c r="C2006" s="38"/>
      <c r="D2006"/>
      <c r="E2006" s="39"/>
      <c r="F2006" s="39"/>
      <c r="G2006"/>
      <c r="H2006"/>
      <c r="I2006" s="40"/>
      <c r="J2006" s="40"/>
      <c r="K2006" s="41"/>
      <c r="L2006"/>
    </row>
    <row r="2007" spans="1:12">
      <c r="A2007"/>
      <c r="B2007"/>
      <c r="C2007" s="38"/>
      <c r="D2007"/>
      <c r="E2007" s="39"/>
      <c r="F2007" s="39"/>
      <c r="G2007"/>
      <c r="H2007"/>
      <c r="I2007" s="40"/>
      <c r="J2007" s="40"/>
      <c r="K2007" s="41"/>
      <c r="L2007"/>
    </row>
    <row r="2008" spans="1:12">
      <c r="A2008"/>
      <c r="B2008"/>
      <c r="C2008" s="38"/>
      <c r="D2008"/>
      <c r="E2008" s="39"/>
      <c r="F2008" s="39"/>
      <c r="G2008"/>
      <c r="H2008"/>
      <c r="I2008" s="40"/>
      <c r="J2008" s="40"/>
      <c r="K2008" s="41"/>
      <c r="L2008"/>
    </row>
    <row r="2009" spans="1:12">
      <c r="A2009"/>
      <c r="B2009"/>
      <c r="C2009" s="38"/>
      <c r="D2009"/>
      <c r="E2009" s="39"/>
      <c r="F2009" s="39"/>
      <c r="G2009"/>
      <c r="H2009"/>
      <c r="I2009" s="40"/>
      <c r="J2009" s="40"/>
      <c r="K2009" s="41"/>
      <c r="L2009"/>
    </row>
    <row r="2010" spans="1:12">
      <c r="A2010"/>
      <c r="B2010"/>
      <c r="C2010" s="38"/>
      <c r="D2010"/>
      <c r="E2010" s="39"/>
      <c r="F2010" s="39"/>
      <c r="G2010"/>
      <c r="H2010"/>
      <c r="I2010" s="40"/>
      <c r="J2010" s="40"/>
      <c r="K2010" s="41"/>
      <c r="L2010"/>
    </row>
    <row r="2011" spans="1:12">
      <c r="A2011"/>
      <c r="B2011"/>
      <c r="C2011" s="38"/>
      <c r="D2011"/>
      <c r="E2011" s="39"/>
      <c r="F2011" s="39"/>
      <c r="G2011"/>
      <c r="H2011"/>
      <c r="I2011" s="40"/>
      <c r="J2011" s="40"/>
      <c r="K2011" s="41"/>
      <c r="L2011"/>
    </row>
    <row r="2012" spans="1:12">
      <c r="A2012"/>
      <c r="B2012"/>
      <c r="C2012" s="38"/>
      <c r="D2012"/>
      <c r="E2012" s="39"/>
      <c r="F2012" s="39"/>
      <c r="G2012"/>
      <c r="H2012"/>
      <c r="I2012" s="40"/>
      <c r="J2012" s="40"/>
      <c r="K2012" s="41"/>
      <c r="L2012"/>
    </row>
    <row r="2013" spans="1:12">
      <c r="A2013"/>
      <c r="B2013"/>
      <c r="C2013" s="38"/>
      <c r="D2013"/>
      <c r="E2013" s="39"/>
      <c r="F2013" s="39"/>
      <c r="G2013"/>
      <c r="H2013"/>
      <c r="I2013" s="40"/>
      <c r="J2013" s="40"/>
      <c r="K2013" s="41"/>
      <c r="L2013"/>
    </row>
    <row r="2014" spans="1:12">
      <c r="A2014"/>
      <c r="B2014"/>
      <c r="C2014" s="38"/>
      <c r="D2014"/>
      <c r="E2014" s="39"/>
      <c r="F2014" s="39"/>
      <c r="G2014"/>
      <c r="H2014"/>
      <c r="I2014" s="40"/>
      <c r="J2014" s="40"/>
      <c r="K2014" s="41"/>
      <c r="L2014"/>
    </row>
    <row r="2015" spans="1:12">
      <c r="A2015"/>
      <c r="B2015"/>
      <c r="C2015" s="38"/>
      <c r="D2015"/>
      <c r="E2015" s="39"/>
      <c r="F2015" s="39"/>
      <c r="G2015"/>
      <c r="H2015"/>
      <c r="I2015" s="40"/>
      <c r="J2015" s="40"/>
      <c r="K2015" s="41"/>
      <c r="L2015"/>
    </row>
    <row r="2016" spans="1:12">
      <c r="A2016"/>
      <c r="B2016"/>
      <c r="C2016" s="38"/>
      <c r="D2016"/>
      <c r="E2016" s="39"/>
      <c r="F2016" s="39"/>
      <c r="G2016"/>
      <c r="H2016"/>
      <c r="I2016" s="40"/>
      <c r="J2016" s="40"/>
      <c r="K2016" s="41"/>
      <c r="L2016"/>
    </row>
    <row r="2017" spans="1:12">
      <c r="A2017"/>
      <c r="B2017"/>
      <c r="C2017" s="38"/>
      <c r="D2017"/>
      <c r="E2017" s="39"/>
      <c r="F2017" s="39"/>
      <c r="G2017"/>
      <c r="H2017"/>
      <c r="I2017" s="40"/>
      <c r="J2017" s="40"/>
      <c r="K2017" s="41"/>
      <c r="L2017"/>
    </row>
    <row r="2018" spans="1:12">
      <c r="A2018"/>
      <c r="B2018"/>
      <c r="C2018" s="38"/>
      <c r="D2018"/>
      <c r="E2018" s="39"/>
      <c r="F2018" s="39"/>
      <c r="G2018"/>
      <c r="H2018"/>
      <c r="I2018" s="40"/>
      <c r="J2018" s="40"/>
      <c r="K2018" s="41"/>
      <c r="L2018"/>
    </row>
    <row r="2019" spans="1:12">
      <c r="A2019"/>
      <c r="B2019"/>
      <c r="C2019" s="38"/>
      <c r="D2019"/>
      <c r="E2019" s="39"/>
      <c r="F2019" s="39"/>
      <c r="G2019"/>
      <c r="H2019"/>
      <c r="I2019" s="40"/>
      <c r="J2019" s="40"/>
      <c r="K2019" s="41"/>
      <c r="L2019"/>
    </row>
    <row r="2020" spans="1:12">
      <c r="A2020"/>
      <c r="B2020"/>
      <c r="C2020" s="38"/>
      <c r="D2020"/>
      <c r="E2020" s="39"/>
      <c r="F2020" s="39"/>
      <c r="G2020"/>
      <c r="H2020"/>
      <c r="I2020" s="40"/>
      <c r="J2020" s="40"/>
      <c r="K2020" s="41"/>
      <c r="L2020"/>
    </row>
    <row r="2021" spans="1:12">
      <c r="A2021"/>
      <c r="B2021"/>
      <c r="C2021" s="38"/>
      <c r="D2021"/>
      <c r="E2021" s="39"/>
      <c r="F2021" s="39"/>
      <c r="G2021"/>
      <c r="H2021"/>
      <c r="I2021" s="40"/>
      <c r="J2021" s="40"/>
      <c r="K2021" s="41"/>
      <c r="L2021"/>
    </row>
    <row r="2022" spans="1:12">
      <c r="A2022"/>
      <c r="B2022"/>
      <c r="C2022" s="38"/>
      <c r="D2022"/>
      <c r="E2022" s="39"/>
      <c r="F2022" s="39"/>
      <c r="G2022"/>
      <c r="H2022"/>
      <c r="I2022" s="40"/>
      <c r="J2022" s="40"/>
      <c r="K2022" s="41"/>
      <c r="L2022"/>
    </row>
    <row r="2023" spans="1:12">
      <c r="A2023"/>
      <c r="B2023"/>
      <c r="C2023" s="38"/>
      <c r="D2023"/>
      <c r="E2023" s="39"/>
      <c r="F2023" s="39"/>
      <c r="G2023"/>
      <c r="H2023"/>
      <c r="I2023" s="40"/>
      <c r="J2023" s="40"/>
      <c r="K2023" s="41"/>
      <c r="L2023"/>
    </row>
    <row r="2024" spans="1:12">
      <c r="A2024"/>
      <c r="B2024"/>
      <c r="C2024" s="38"/>
      <c r="D2024"/>
      <c r="E2024" s="39"/>
      <c r="F2024" s="39"/>
      <c r="G2024"/>
      <c r="H2024"/>
      <c r="I2024" s="40"/>
      <c r="J2024" s="40"/>
      <c r="K2024" s="41"/>
      <c r="L2024"/>
    </row>
    <row r="2025" spans="1:12">
      <c r="A2025"/>
      <c r="B2025"/>
      <c r="C2025" s="38"/>
      <c r="D2025"/>
      <c r="E2025" s="39"/>
      <c r="F2025" s="39"/>
      <c r="G2025"/>
      <c r="H2025"/>
      <c r="I2025" s="40"/>
      <c r="J2025" s="40"/>
      <c r="K2025" s="41"/>
      <c r="L2025"/>
    </row>
    <row r="2026" spans="1:12">
      <c r="A2026"/>
      <c r="B2026"/>
      <c r="C2026" s="38"/>
      <c r="D2026"/>
      <c r="E2026" s="39"/>
      <c r="F2026" s="39"/>
      <c r="G2026"/>
      <c r="H2026"/>
      <c r="I2026" s="40"/>
      <c r="J2026" s="40"/>
      <c r="K2026" s="41"/>
      <c r="L2026"/>
    </row>
    <row r="2027" spans="1:12">
      <c r="A2027"/>
      <c r="B2027"/>
      <c r="C2027" s="38"/>
      <c r="D2027"/>
      <c r="E2027" s="39"/>
      <c r="F2027" s="39"/>
      <c r="G2027"/>
      <c r="H2027"/>
      <c r="I2027" s="40"/>
      <c r="J2027" s="40"/>
      <c r="K2027" s="41"/>
      <c r="L2027"/>
    </row>
    <row r="2028" spans="1:12">
      <c r="A2028"/>
      <c r="B2028"/>
      <c r="C2028" s="38"/>
      <c r="D2028"/>
      <c r="E2028" s="39"/>
      <c r="F2028" s="39"/>
      <c r="G2028"/>
      <c r="H2028"/>
      <c r="I2028" s="40"/>
      <c r="J2028" s="40"/>
      <c r="K2028" s="41"/>
      <c r="L2028"/>
    </row>
    <row r="2029" spans="1:12">
      <c r="A2029"/>
      <c r="B2029"/>
      <c r="C2029" s="38"/>
      <c r="D2029"/>
      <c r="E2029" s="39"/>
      <c r="F2029" s="39"/>
      <c r="G2029"/>
      <c r="H2029"/>
      <c r="I2029" s="40"/>
      <c r="J2029" s="40"/>
      <c r="K2029" s="41"/>
      <c r="L2029"/>
    </row>
    <row r="2030" spans="1:12">
      <c r="A2030"/>
      <c r="B2030"/>
      <c r="C2030" s="38"/>
      <c r="D2030"/>
      <c r="E2030" s="39"/>
      <c r="F2030" s="39"/>
      <c r="G2030"/>
      <c r="H2030"/>
      <c r="I2030" s="40"/>
      <c r="J2030" s="40"/>
      <c r="K2030" s="41"/>
      <c r="L2030"/>
    </row>
    <row r="2031" spans="1:12">
      <c r="A2031"/>
      <c r="B2031"/>
      <c r="C2031" s="38"/>
      <c r="D2031"/>
      <c r="E2031" s="39"/>
      <c r="F2031" s="39"/>
      <c r="G2031"/>
      <c r="H2031"/>
      <c r="I2031" s="40"/>
      <c r="J2031" s="40"/>
      <c r="K2031" s="41"/>
      <c r="L2031"/>
    </row>
    <row r="2032" spans="1:12">
      <c r="A2032"/>
      <c r="B2032"/>
      <c r="C2032" s="38"/>
      <c r="D2032"/>
      <c r="E2032" s="39"/>
      <c r="F2032" s="39"/>
      <c r="G2032"/>
      <c r="H2032"/>
      <c r="I2032" s="40"/>
      <c r="J2032" s="40"/>
      <c r="K2032" s="41"/>
      <c r="L2032"/>
    </row>
    <row r="2033" spans="1:12">
      <c r="A2033"/>
      <c r="B2033"/>
      <c r="C2033" s="38"/>
      <c r="D2033"/>
      <c r="E2033" s="39"/>
      <c r="F2033" s="39"/>
      <c r="G2033"/>
      <c r="H2033"/>
      <c r="I2033" s="40"/>
      <c r="J2033" s="40"/>
      <c r="K2033" s="41"/>
      <c r="L2033"/>
    </row>
    <row r="2034" spans="1:12">
      <c r="A2034"/>
      <c r="B2034"/>
      <c r="C2034" s="38"/>
      <c r="D2034"/>
      <c r="E2034" s="39"/>
      <c r="F2034" s="39"/>
      <c r="G2034"/>
      <c r="H2034"/>
      <c r="I2034" s="40"/>
      <c r="J2034" s="40"/>
      <c r="K2034" s="41"/>
      <c r="L2034"/>
    </row>
    <row r="2035" spans="1:12">
      <c r="A2035"/>
      <c r="B2035"/>
      <c r="C2035" s="38"/>
      <c r="D2035"/>
      <c r="E2035" s="39"/>
      <c r="F2035" s="39"/>
      <c r="G2035"/>
      <c r="H2035"/>
      <c r="I2035" s="40"/>
      <c r="J2035" s="40"/>
      <c r="K2035" s="41"/>
      <c r="L2035"/>
    </row>
    <row r="2036" spans="1:12">
      <c r="A2036"/>
      <c r="B2036"/>
      <c r="C2036" s="38"/>
      <c r="D2036"/>
      <c r="E2036" s="39"/>
      <c r="F2036" s="39"/>
      <c r="G2036"/>
      <c r="H2036"/>
      <c r="I2036" s="40"/>
      <c r="J2036" s="40"/>
      <c r="K2036" s="41"/>
      <c r="L2036"/>
    </row>
    <row r="2037" spans="1:12">
      <c r="A2037"/>
      <c r="B2037"/>
      <c r="C2037" s="38"/>
      <c r="D2037"/>
      <c r="E2037" s="39"/>
      <c r="F2037" s="39"/>
      <c r="G2037"/>
      <c r="H2037"/>
      <c r="I2037" s="40"/>
      <c r="J2037" s="40"/>
      <c r="K2037" s="41"/>
      <c r="L2037"/>
    </row>
    <row r="2038" spans="1:12">
      <c r="A2038"/>
      <c r="B2038"/>
      <c r="C2038" s="38"/>
      <c r="D2038"/>
      <c r="E2038" s="39"/>
      <c r="F2038" s="39"/>
      <c r="G2038"/>
      <c r="H2038"/>
      <c r="I2038" s="40"/>
      <c r="J2038" s="40"/>
      <c r="K2038" s="41"/>
      <c r="L2038"/>
    </row>
    <row r="2039" spans="1:12">
      <c r="A2039"/>
      <c r="B2039"/>
      <c r="C2039" s="38"/>
      <c r="D2039"/>
      <c r="E2039" s="39"/>
      <c r="F2039" s="39"/>
      <c r="G2039"/>
      <c r="H2039"/>
      <c r="I2039" s="40"/>
      <c r="J2039" s="40"/>
      <c r="K2039" s="41"/>
      <c r="L2039"/>
    </row>
    <row r="2040" spans="1:12">
      <c r="A2040"/>
      <c r="B2040"/>
      <c r="C2040" s="38"/>
      <c r="D2040"/>
      <c r="E2040" s="39"/>
      <c r="F2040" s="39"/>
      <c r="G2040"/>
      <c r="H2040"/>
      <c r="I2040" s="40"/>
      <c r="J2040" s="40"/>
      <c r="K2040" s="41"/>
      <c r="L2040"/>
    </row>
    <row r="2041" spans="1:12">
      <c r="A2041"/>
      <c r="B2041"/>
      <c r="C2041" s="38"/>
      <c r="D2041"/>
      <c r="E2041" s="39"/>
      <c r="F2041" s="39"/>
      <c r="G2041"/>
      <c r="H2041"/>
      <c r="I2041" s="40"/>
      <c r="J2041" s="40"/>
      <c r="K2041" s="41"/>
      <c r="L2041"/>
    </row>
    <row r="2042" spans="1:12">
      <c r="A2042"/>
      <c r="B2042"/>
      <c r="C2042" s="38"/>
      <c r="D2042"/>
      <c r="E2042" s="39"/>
      <c r="F2042" s="39"/>
      <c r="G2042"/>
      <c r="H2042"/>
      <c r="I2042" s="40"/>
      <c r="J2042" s="40"/>
      <c r="K2042" s="41"/>
      <c r="L2042"/>
    </row>
    <row r="2043" spans="1:12">
      <c r="A2043"/>
      <c r="B2043"/>
      <c r="C2043" s="38"/>
      <c r="D2043"/>
      <c r="E2043" s="39"/>
      <c r="F2043" s="39"/>
      <c r="G2043"/>
      <c r="H2043"/>
      <c r="I2043" s="40"/>
      <c r="J2043" s="40"/>
      <c r="K2043" s="41"/>
      <c r="L2043"/>
    </row>
    <row r="2044" spans="1:12">
      <c r="A2044"/>
      <c r="B2044"/>
      <c r="C2044" s="38"/>
      <c r="D2044"/>
      <c r="E2044" s="39"/>
      <c r="F2044" s="39"/>
      <c r="G2044"/>
      <c r="H2044"/>
      <c r="I2044" s="40"/>
      <c r="J2044" s="40"/>
      <c r="K2044" s="41"/>
      <c r="L2044"/>
    </row>
    <row r="2045" spans="1:12">
      <c r="A2045"/>
      <c r="B2045"/>
      <c r="C2045" s="38"/>
      <c r="D2045"/>
      <c r="E2045" s="39"/>
      <c r="F2045" s="39"/>
      <c r="G2045"/>
      <c r="H2045"/>
      <c r="I2045" s="40"/>
      <c r="J2045" s="40"/>
      <c r="K2045" s="41"/>
      <c r="L2045"/>
    </row>
    <row r="2046" spans="1:12">
      <c r="A2046"/>
      <c r="B2046"/>
      <c r="C2046" s="38"/>
      <c r="D2046"/>
      <c r="E2046" s="39"/>
      <c r="F2046" s="39"/>
      <c r="G2046"/>
      <c r="H2046"/>
      <c r="I2046" s="40"/>
      <c r="J2046" s="40"/>
      <c r="K2046" s="41"/>
      <c r="L2046"/>
    </row>
    <row r="2047" spans="1:12">
      <c r="A2047"/>
      <c r="B2047"/>
      <c r="C2047" s="38"/>
      <c r="D2047"/>
      <c r="E2047" s="39"/>
      <c r="F2047" s="39"/>
      <c r="G2047"/>
      <c r="H2047"/>
      <c r="I2047" s="40"/>
      <c r="J2047" s="40"/>
      <c r="K2047" s="41"/>
      <c r="L2047"/>
    </row>
    <row r="2048" spans="1:12">
      <c r="A2048"/>
      <c r="B2048"/>
      <c r="C2048" s="38"/>
      <c r="D2048"/>
      <c r="E2048" s="39"/>
      <c r="F2048" s="39"/>
      <c r="G2048"/>
      <c r="H2048"/>
      <c r="I2048" s="40"/>
      <c r="J2048" s="40"/>
      <c r="K2048" s="41"/>
      <c r="L2048"/>
    </row>
    <row r="2049" spans="1:12">
      <c r="A2049"/>
      <c r="B2049"/>
      <c r="C2049" s="38"/>
      <c r="D2049"/>
      <c r="E2049" s="39"/>
      <c r="F2049" s="39"/>
      <c r="G2049"/>
      <c r="H2049"/>
      <c r="I2049" s="40"/>
      <c r="J2049" s="40"/>
      <c r="K2049" s="41"/>
      <c r="L2049"/>
    </row>
    <row r="2050" spans="1:12">
      <c r="A2050"/>
      <c r="B2050"/>
      <c r="C2050" s="38"/>
      <c r="D2050"/>
      <c r="E2050" s="39"/>
      <c r="F2050" s="39"/>
      <c r="G2050"/>
      <c r="H2050"/>
      <c r="I2050" s="40"/>
      <c r="J2050" s="40"/>
      <c r="K2050" s="41"/>
      <c r="L2050"/>
    </row>
    <row r="2051" spans="1:12">
      <c r="A2051"/>
      <c r="B2051"/>
      <c r="C2051" s="38"/>
      <c r="D2051"/>
      <c r="E2051" s="39"/>
      <c r="F2051" s="39"/>
      <c r="G2051"/>
      <c r="H2051"/>
      <c r="I2051" s="40"/>
      <c r="J2051" s="40"/>
      <c r="K2051" s="41"/>
      <c r="L2051"/>
    </row>
    <row r="2052" spans="1:12">
      <c r="A2052"/>
      <c r="B2052"/>
      <c r="C2052" s="38"/>
      <c r="D2052"/>
      <c r="E2052" s="39"/>
      <c r="F2052" s="39"/>
      <c r="G2052"/>
      <c r="H2052"/>
      <c r="I2052" s="40"/>
      <c r="J2052" s="40"/>
      <c r="K2052" s="41"/>
      <c r="L2052"/>
    </row>
    <row r="2053" spans="1:12">
      <c r="A2053"/>
      <c r="B2053"/>
      <c r="C2053" s="38"/>
      <c r="D2053"/>
      <c r="E2053" s="39"/>
      <c r="F2053" s="39"/>
      <c r="G2053"/>
      <c r="H2053"/>
      <c r="I2053" s="40"/>
      <c r="J2053" s="40"/>
      <c r="K2053" s="41"/>
      <c r="L2053"/>
    </row>
    <row r="2054" spans="1:12">
      <c r="A2054"/>
      <c r="B2054"/>
      <c r="C2054" s="38"/>
      <c r="D2054"/>
      <c r="E2054" s="39"/>
      <c r="F2054" s="39"/>
      <c r="G2054"/>
      <c r="H2054"/>
      <c r="I2054" s="40"/>
      <c r="J2054" s="40"/>
      <c r="K2054" s="41"/>
      <c r="L2054"/>
    </row>
    <row r="2055" spans="1:12">
      <c r="A2055"/>
      <c r="B2055"/>
      <c r="C2055" s="38"/>
      <c r="D2055"/>
      <c r="E2055" s="39"/>
      <c r="F2055" s="39"/>
      <c r="G2055"/>
      <c r="H2055"/>
      <c r="I2055" s="40"/>
      <c r="J2055" s="40"/>
      <c r="K2055" s="41"/>
      <c r="L2055"/>
    </row>
    <row r="2056" spans="1:12">
      <c r="A2056"/>
      <c r="B2056"/>
      <c r="C2056" s="38"/>
      <c r="D2056"/>
      <c r="E2056" s="39"/>
      <c r="F2056" s="39"/>
      <c r="G2056"/>
      <c r="H2056"/>
      <c r="I2056" s="40"/>
      <c r="J2056" s="40"/>
      <c r="K2056" s="41"/>
      <c r="L2056"/>
    </row>
    <row r="2057" spans="1:12">
      <c r="A2057"/>
      <c r="B2057"/>
      <c r="C2057" s="38"/>
      <c r="D2057"/>
      <c r="E2057" s="39"/>
      <c r="F2057" s="39"/>
      <c r="G2057"/>
      <c r="H2057"/>
      <c r="I2057" s="40"/>
      <c r="J2057" s="40"/>
      <c r="K2057" s="41"/>
      <c r="L2057"/>
    </row>
    <row r="2058" spans="1:12">
      <c r="A2058"/>
      <c r="B2058"/>
      <c r="C2058" s="38"/>
      <c r="D2058"/>
      <c r="E2058" s="39"/>
      <c r="F2058" s="39"/>
      <c r="G2058"/>
      <c r="H2058"/>
      <c r="I2058" s="40"/>
      <c r="J2058" s="40"/>
      <c r="K2058" s="41"/>
      <c r="L2058"/>
    </row>
    <row r="2059" spans="1:12">
      <c r="A2059"/>
      <c r="B2059"/>
      <c r="C2059" s="38"/>
      <c r="D2059"/>
      <c r="E2059" s="39"/>
      <c r="F2059" s="39"/>
      <c r="G2059"/>
      <c r="H2059"/>
      <c r="I2059" s="40"/>
      <c r="J2059" s="40"/>
      <c r="K2059" s="41"/>
      <c r="L2059"/>
    </row>
    <row r="2060" spans="1:12">
      <c r="A2060"/>
      <c r="B2060"/>
      <c r="C2060" s="38"/>
      <c r="D2060"/>
      <c r="E2060" s="39"/>
      <c r="F2060" s="39"/>
      <c r="G2060"/>
      <c r="H2060"/>
      <c r="I2060" s="40"/>
      <c r="J2060" s="40"/>
      <c r="K2060" s="41"/>
      <c r="L2060"/>
    </row>
    <row r="2061" spans="1:12">
      <c r="A2061"/>
      <c r="B2061"/>
      <c r="C2061" s="38"/>
      <c r="D2061"/>
      <c r="E2061" s="39"/>
      <c r="F2061" s="39"/>
      <c r="G2061"/>
      <c r="H2061"/>
      <c r="I2061" s="40"/>
      <c r="J2061" s="40"/>
      <c r="K2061" s="41"/>
      <c r="L2061"/>
    </row>
    <row r="2062" spans="1:12">
      <c r="A2062"/>
      <c r="B2062"/>
      <c r="C2062" s="38"/>
      <c r="D2062"/>
      <c r="E2062" s="39"/>
      <c r="F2062" s="39"/>
      <c r="G2062"/>
      <c r="H2062"/>
      <c r="I2062" s="40"/>
      <c r="J2062" s="40"/>
      <c r="K2062" s="41"/>
      <c r="L2062"/>
    </row>
    <row r="2063" spans="1:12">
      <c r="A2063"/>
      <c r="B2063"/>
      <c r="C2063" s="38"/>
      <c r="D2063"/>
      <c r="E2063" s="39"/>
      <c r="F2063" s="39"/>
      <c r="G2063"/>
      <c r="H2063"/>
      <c r="I2063" s="40"/>
      <c r="J2063" s="40"/>
      <c r="K2063" s="41"/>
      <c r="L2063"/>
    </row>
    <row r="2064" spans="1:12">
      <c r="A2064"/>
      <c r="B2064"/>
      <c r="C2064" s="38"/>
      <c r="D2064"/>
      <c r="E2064" s="39"/>
      <c r="F2064" s="39"/>
      <c r="G2064"/>
      <c r="H2064"/>
      <c r="I2064" s="40"/>
      <c r="J2064" s="40"/>
      <c r="K2064" s="41"/>
      <c r="L2064"/>
    </row>
    <row r="2065" spans="1:12">
      <c r="A2065"/>
      <c r="B2065"/>
      <c r="C2065" s="38"/>
      <c r="D2065"/>
      <c r="E2065" s="39"/>
      <c r="F2065" s="39"/>
      <c r="G2065"/>
      <c r="H2065"/>
      <c r="I2065" s="40"/>
      <c r="J2065" s="40"/>
      <c r="K2065" s="41"/>
      <c r="L2065"/>
    </row>
    <row r="2066" spans="1:12">
      <c r="A2066"/>
      <c r="B2066"/>
      <c r="C2066" s="38"/>
      <c r="D2066"/>
      <c r="E2066" s="39"/>
      <c r="F2066" s="39"/>
      <c r="G2066"/>
      <c r="H2066"/>
      <c r="I2066" s="40"/>
      <c r="J2066" s="40"/>
      <c r="K2066" s="41"/>
      <c r="L2066"/>
    </row>
    <row r="2067" spans="1:12">
      <c r="A2067"/>
      <c r="B2067"/>
      <c r="C2067" s="38"/>
      <c r="D2067"/>
      <c r="E2067" s="39"/>
      <c r="F2067" s="39"/>
      <c r="G2067"/>
      <c r="H2067"/>
      <c r="I2067" s="40"/>
      <c r="J2067" s="40"/>
      <c r="K2067" s="41"/>
      <c r="L2067"/>
    </row>
    <row r="2068" spans="1:12">
      <c r="A2068"/>
      <c r="B2068"/>
      <c r="C2068" s="38"/>
      <c r="D2068"/>
      <c r="E2068" s="39"/>
      <c r="F2068" s="39"/>
      <c r="G2068"/>
      <c r="H2068"/>
      <c r="I2068" s="40"/>
      <c r="J2068" s="40"/>
      <c r="K2068" s="41"/>
      <c r="L2068"/>
    </row>
    <row r="2069" spans="1:12">
      <c r="A2069"/>
      <c r="B2069"/>
      <c r="C2069" s="38"/>
      <c r="D2069"/>
      <c r="E2069" s="39"/>
      <c r="F2069" s="39"/>
      <c r="G2069"/>
      <c r="H2069"/>
      <c r="I2069" s="40"/>
      <c r="J2069" s="40"/>
      <c r="K2069" s="41"/>
      <c r="L2069"/>
    </row>
    <row r="2070" spans="1:12">
      <c r="A2070"/>
      <c r="B2070"/>
      <c r="C2070" s="38"/>
      <c r="D2070"/>
      <c r="E2070" s="39"/>
      <c r="F2070" s="39"/>
      <c r="G2070"/>
      <c r="H2070"/>
      <c r="I2070" s="40"/>
      <c r="J2070" s="40"/>
      <c r="K2070" s="41"/>
      <c r="L2070"/>
    </row>
    <row r="2071" spans="1:12">
      <c r="A2071"/>
      <c r="B2071"/>
      <c r="C2071" s="38"/>
      <c r="D2071"/>
      <c r="E2071" s="39"/>
      <c r="F2071" s="39"/>
      <c r="G2071"/>
      <c r="H2071"/>
      <c r="I2071" s="40"/>
      <c r="J2071" s="40"/>
      <c r="K2071" s="41"/>
      <c r="L2071"/>
    </row>
    <row r="2072" spans="1:12">
      <c r="A2072"/>
      <c r="B2072"/>
      <c r="C2072" s="38"/>
      <c r="D2072"/>
      <c r="E2072" s="39"/>
      <c r="F2072" s="39"/>
      <c r="G2072"/>
      <c r="H2072"/>
      <c r="I2072" s="40"/>
      <c r="J2072" s="40"/>
      <c r="K2072" s="41"/>
      <c r="L2072"/>
    </row>
    <row r="2073" spans="1:12">
      <c r="A2073"/>
      <c r="B2073"/>
      <c r="C2073" s="38"/>
      <c r="D2073"/>
      <c r="E2073" s="39"/>
      <c r="F2073" s="39"/>
      <c r="G2073"/>
      <c r="H2073"/>
      <c r="I2073" s="40"/>
      <c r="J2073" s="40"/>
      <c r="K2073" s="41"/>
      <c r="L2073"/>
    </row>
    <row r="2074" spans="1:12">
      <c r="A2074"/>
      <c r="B2074"/>
      <c r="C2074" s="38"/>
      <c r="D2074"/>
      <c r="E2074" s="39"/>
      <c r="F2074" s="39"/>
      <c r="G2074"/>
      <c r="H2074"/>
      <c r="I2074" s="40"/>
      <c r="J2074" s="40"/>
      <c r="K2074" s="41"/>
      <c r="L2074"/>
    </row>
    <row r="2075" spans="1:12">
      <c r="A2075"/>
      <c r="B2075"/>
      <c r="C2075" s="38"/>
      <c r="D2075"/>
      <c r="E2075" s="39"/>
      <c r="F2075" s="39"/>
      <c r="G2075"/>
      <c r="H2075"/>
      <c r="I2075" s="40"/>
      <c r="J2075" s="40"/>
      <c r="K2075" s="41"/>
      <c r="L2075"/>
    </row>
    <row r="2076" spans="1:12">
      <c r="A2076"/>
      <c r="B2076"/>
      <c r="C2076" s="38"/>
      <c r="D2076"/>
      <c r="E2076" s="39"/>
      <c r="F2076" s="39"/>
      <c r="G2076"/>
      <c r="H2076"/>
      <c r="I2076" s="40"/>
      <c r="J2076" s="40"/>
      <c r="K2076" s="41"/>
      <c r="L2076"/>
    </row>
    <row r="2077" spans="1:12">
      <c r="A2077"/>
      <c r="B2077"/>
      <c r="C2077" s="38"/>
      <c r="D2077"/>
      <c r="E2077" s="39"/>
      <c r="F2077" s="39"/>
      <c r="G2077"/>
      <c r="H2077"/>
      <c r="I2077" s="40"/>
      <c r="J2077" s="40"/>
      <c r="K2077" s="41"/>
      <c r="L2077"/>
    </row>
    <row r="2078" spans="1:12">
      <c r="A2078"/>
      <c r="B2078"/>
      <c r="C2078" s="38"/>
      <c r="D2078"/>
      <c r="E2078" s="39"/>
      <c r="F2078" s="39"/>
      <c r="G2078"/>
      <c r="H2078"/>
      <c r="I2078" s="40"/>
      <c r="J2078" s="40"/>
      <c r="K2078" s="41"/>
      <c r="L2078"/>
    </row>
    <row r="2079" spans="1:12">
      <c r="A2079"/>
      <c r="B2079"/>
      <c r="C2079" s="38"/>
      <c r="D2079"/>
      <c r="E2079" s="39"/>
      <c r="F2079" s="39"/>
      <c r="G2079"/>
      <c r="H2079"/>
      <c r="I2079" s="40"/>
      <c r="J2079" s="40"/>
      <c r="K2079" s="41"/>
      <c r="L2079"/>
    </row>
    <row r="2080" spans="1:12">
      <c r="A2080"/>
      <c r="B2080"/>
      <c r="C2080" s="38"/>
      <c r="D2080"/>
      <c r="E2080" s="39"/>
      <c r="F2080" s="39"/>
      <c r="G2080"/>
      <c r="H2080"/>
      <c r="I2080" s="40"/>
      <c r="J2080" s="40"/>
      <c r="K2080" s="41"/>
      <c r="L2080"/>
    </row>
    <row r="2081" spans="1:12">
      <c r="A2081"/>
      <c r="B2081"/>
      <c r="C2081" s="38"/>
      <c r="D2081"/>
      <c r="E2081" s="39"/>
      <c r="F2081" s="39"/>
      <c r="G2081"/>
      <c r="H2081"/>
      <c r="I2081" s="40"/>
      <c r="J2081" s="40"/>
      <c r="K2081" s="41"/>
      <c r="L2081"/>
    </row>
    <row r="2082" spans="1:12">
      <c r="A2082"/>
      <c r="B2082"/>
      <c r="C2082" s="38"/>
      <c r="D2082"/>
      <c r="E2082" s="39"/>
      <c r="F2082" s="39"/>
      <c r="G2082"/>
      <c r="H2082"/>
      <c r="I2082" s="40"/>
      <c r="J2082" s="40"/>
      <c r="K2082" s="41"/>
      <c r="L2082"/>
    </row>
    <row r="2083" spans="1:12">
      <c r="A2083"/>
      <c r="B2083"/>
      <c r="C2083" s="38"/>
      <c r="D2083"/>
      <c r="E2083" s="39"/>
      <c r="F2083" s="39"/>
      <c r="G2083"/>
      <c r="H2083"/>
      <c r="I2083" s="40"/>
      <c r="J2083" s="40"/>
      <c r="K2083" s="41"/>
      <c r="L2083"/>
    </row>
    <row r="2084" spans="1:12">
      <c r="A2084"/>
      <c r="B2084"/>
      <c r="C2084" s="38"/>
      <c r="D2084"/>
      <c r="E2084" s="39"/>
      <c r="F2084" s="39"/>
      <c r="G2084"/>
      <c r="H2084"/>
      <c r="I2084" s="40"/>
      <c r="J2084" s="40"/>
      <c r="K2084" s="41"/>
      <c r="L2084"/>
    </row>
    <row r="2085" spans="1:12">
      <c r="A2085"/>
      <c r="B2085"/>
      <c r="C2085" s="38"/>
      <c r="D2085"/>
      <c r="E2085" s="39"/>
      <c r="F2085" s="39"/>
      <c r="G2085"/>
      <c r="H2085"/>
      <c r="I2085" s="40"/>
      <c r="J2085" s="40"/>
      <c r="K2085" s="41"/>
      <c r="L2085"/>
    </row>
    <row r="2086" spans="1:12">
      <c r="A2086"/>
      <c r="B2086"/>
      <c r="C2086" s="38"/>
      <c r="D2086"/>
      <c r="E2086" s="39"/>
      <c r="F2086" s="39"/>
      <c r="G2086"/>
      <c r="H2086"/>
      <c r="I2086" s="40"/>
      <c r="J2086" s="40"/>
      <c r="K2086" s="41"/>
      <c r="L2086"/>
    </row>
    <row r="2087" spans="1:12">
      <c r="A2087"/>
      <c r="B2087"/>
      <c r="C2087" s="38"/>
      <c r="D2087"/>
      <c r="E2087" s="39"/>
      <c r="F2087" s="39"/>
      <c r="G2087"/>
      <c r="H2087"/>
      <c r="I2087" s="40"/>
      <c r="J2087" s="40"/>
      <c r="K2087" s="41"/>
      <c r="L2087"/>
    </row>
    <row r="2088" spans="1:12">
      <c r="A2088"/>
      <c r="B2088"/>
      <c r="C2088" s="38"/>
      <c r="D2088"/>
      <c r="E2088" s="39"/>
      <c r="F2088" s="39"/>
      <c r="G2088"/>
      <c r="H2088"/>
      <c r="I2088" s="40"/>
      <c r="J2088" s="40"/>
      <c r="K2088" s="41"/>
      <c r="L2088"/>
    </row>
    <row r="2089" spans="1:12">
      <c r="A2089"/>
      <c r="B2089"/>
      <c r="C2089" s="38"/>
      <c r="D2089"/>
      <c r="E2089" s="39"/>
      <c r="F2089" s="39"/>
      <c r="G2089"/>
      <c r="H2089"/>
      <c r="I2089" s="40"/>
      <c r="J2089" s="40"/>
      <c r="K2089" s="41"/>
      <c r="L2089"/>
    </row>
    <row r="2090" spans="1:12">
      <c r="A2090"/>
      <c r="B2090"/>
      <c r="C2090" s="38"/>
      <c r="D2090"/>
      <c r="E2090" s="39"/>
      <c r="F2090" s="39"/>
      <c r="G2090"/>
      <c r="H2090"/>
      <c r="I2090" s="40"/>
      <c r="J2090" s="40"/>
      <c r="K2090" s="41"/>
      <c r="L2090"/>
    </row>
    <row r="2091" spans="1:12">
      <c r="A2091"/>
      <c r="B2091"/>
      <c r="C2091" s="38"/>
      <c r="D2091"/>
      <c r="E2091" s="39"/>
      <c r="F2091" s="39"/>
      <c r="G2091"/>
      <c r="H2091"/>
      <c r="I2091" s="40"/>
      <c r="J2091" s="40"/>
      <c r="K2091" s="41"/>
      <c r="L2091"/>
    </row>
    <row r="2092" spans="1:12">
      <c r="A2092"/>
      <c r="B2092"/>
      <c r="C2092" s="38"/>
      <c r="D2092"/>
      <c r="E2092" s="39"/>
      <c r="F2092" s="39"/>
      <c r="G2092"/>
      <c r="H2092"/>
      <c r="I2092" s="40"/>
      <c r="J2092" s="40"/>
      <c r="K2092" s="41"/>
      <c r="L2092"/>
    </row>
    <row r="2093" spans="1:12">
      <c r="A2093"/>
      <c r="B2093"/>
      <c r="C2093" s="38"/>
      <c r="D2093"/>
      <c r="E2093" s="39"/>
      <c r="F2093" s="39"/>
      <c r="G2093"/>
      <c r="H2093"/>
      <c r="I2093" s="40"/>
      <c r="J2093" s="40"/>
      <c r="K2093" s="41"/>
      <c r="L2093"/>
    </row>
    <row r="2094" spans="1:12">
      <c r="A2094"/>
      <c r="B2094"/>
      <c r="C2094" s="38"/>
      <c r="D2094"/>
      <c r="E2094" s="39"/>
      <c r="F2094" s="39"/>
      <c r="G2094"/>
      <c r="H2094"/>
      <c r="I2094" s="40"/>
      <c r="J2094" s="40"/>
      <c r="K2094" s="41"/>
      <c r="L2094"/>
    </row>
    <row r="2095" spans="1:12">
      <c r="A2095"/>
      <c r="B2095"/>
      <c r="C2095" s="38"/>
      <c r="D2095"/>
      <c r="E2095" s="39"/>
      <c r="F2095" s="39"/>
      <c r="G2095"/>
      <c r="H2095"/>
      <c r="I2095" s="40"/>
      <c r="J2095" s="40"/>
      <c r="K2095" s="41"/>
      <c r="L2095"/>
    </row>
    <row r="2096" spans="1:12">
      <c r="A2096"/>
      <c r="B2096"/>
      <c r="C2096" s="38"/>
      <c r="D2096"/>
      <c r="E2096" s="39"/>
      <c r="F2096" s="39"/>
      <c r="G2096"/>
      <c r="H2096"/>
      <c r="I2096" s="40"/>
      <c r="J2096" s="40"/>
      <c r="K2096" s="41"/>
      <c r="L2096"/>
    </row>
    <row r="2097" spans="1:12">
      <c r="A2097"/>
      <c r="B2097"/>
      <c r="C2097" s="38"/>
      <c r="D2097"/>
      <c r="E2097" s="39"/>
      <c r="F2097" s="39"/>
      <c r="G2097"/>
      <c r="H2097"/>
      <c r="I2097" s="40"/>
      <c r="J2097" s="40"/>
      <c r="K2097" s="41"/>
      <c r="L2097"/>
    </row>
    <row r="2098" spans="1:12">
      <c r="A2098"/>
      <c r="B2098"/>
      <c r="C2098" s="38"/>
      <c r="D2098"/>
      <c r="E2098" s="39"/>
      <c r="F2098" s="39"/>
      <c r="G2098"/>
      <c r="H2098"/>
      <c r="I2098" s="40"/>
      <c r="J2098" s="40"/>
      <c r="K2098" s="41"/>
      <c r="L2098"/>
    </row>
    <row r="2099" spans="1:12">
      <c r="A2099"/>
      <c r="B2099"/>
      <c r="C2099" s="38"/>
      <c r="D2099"/>
      <c r="E2099" s="39"/>
      <c r="F2099" s="39"/>
      <c r="G2099"/>
      <c r="H2099"/>
      <c r="I2099" s="40"/>
      <c r="J2099" s="40"/>
      <c r="K2099" s="41"/>
      <c r="L2099"/>
    </row>
    <row r="2100" spans="1:12">
      <c r="A2100"/>
      <c r="B2100"/>
      <c r="C2100" s="38"/>
      <c r="D2100"/>
      <c r="E2100" s="39"/>
      <c r="F2100" s="39"/>
      <c r="G2100"/>
      <c r="H2100"/>
      <c r="I2100" s="40"/>
      <c r="J2100" s="40"/>
      <c r="K2100" s="41"/>
      <c r="L2100"/>
    </row>
    <row r="2101" spans="1:12">
      <c r="A2101"/>
      <c r="B2101"/>
      <c r="C2101" s="38"/>
      <c r="D2101"/>
      <c r="E2101" s="39"/>
      <c r="F2101" s="39"/>
      <c r="G2101"/>
      <c r="H2101"/>
      <c r="I2101" s="40"/>
      <c r="J2101" s="40"/>
      <c r="K2101" s="41"/>
      <c r="L2101"/>
    </row>
    <row r="2102" spans="1:12">
      <c r="A2102"/>
      <c r="B2102"/>
      <c r="C2102" s="38"/>
      <c r="D2102"/>
      <c r="E2102" s="39"/>
      <c r="F2102" s="39"/>
      <c r="G2102"/>
      <c r="H2102"/>
      <c r="I2102" s="40"/>
      <c r="J2102" s="40"/>
      <c r="K2102" s="41"/>
      <c r="L2102"/>
    </row>
    <row r="2103" spans="1:12">
      <c r="A2103"/>
      <c r="B2103"/>
      <c r="C2103" s="38"/>
      <c r="D2103"/>
      <c r="E2103" s="39"/>
      <c r="F2103" s="39"/>
      <c r="G2103"/>
      <c r="H2103"/>
      <c r="I2103" s="40"/>
      <c r="J2103" s="40"/>
      <c r="K2103" s="41"/>
      <c r="L2103"/>
    </row>
    <row r="2104" spans="1:12">
      <c r="A2104"/>
      <c r="B2104"/>
      <c r="C2104" s="38"/>
      <c r="D2104"/>
      <c r="E2104" s="39"/>
      <c r="F2104" s="39"/>
      <c r="G2104"/>
      <c r="H2104"/>
      <c r="I2104" s="40"/>
      <c r="J2104" s="40"/>
      <c r="K2104" s="41"/>
      <c r="L2104"/>
    </row>
    <row r="2105" spans="1:12">
      <c r="A2105"/>
      <c r="B2105"/>
      <c r="C2105" s="38"/>
      <c r="D2105"/>
      <c r="E2105" s="39"/>
      <c r="F2105" s="39"/>
      <c r="G2105"/>
      <c r="H2105"/>
      <c r="I2105" s="40"/>
      <c r="J2105" s="40"/>
      <c r="K2105" s="41"/>
      <c r="L2105"/>
    </row>
    <row r="2106" spans="1:12">
      <c r="A2106"/>
      <c r="B2106"/>
      <c r="C2106" s="38"/>
      <c r="D2106"/>
      <c r="E2106" s="39"/>
      <c r="F2106" s="39"/>
      <c r="G2106"/>
      <c r="H2106"/>
      <c r="I2106" s="40"/>
      <c r="J2106" s="40"/>
      <c r="K2106" s="41"/>
      <c r="L2106"/>
    </row>
    <row r="2107" spans="1:12">
      <c r="A2107"/>
      <c r="B2107"/>
      <c r="C2107" s="38"/>
      <c r="D2107"/>
      <c r="E2107" s="39"/>
      <c r="F2107" s="39"/>
      <c r="G2107"/>
      <c r="H2107"/>
      <c r="I2107" s="40"/>
      <c r="J2107" s="40"/>
      <c r="K2107" s="41"/>
      <c r="L2107"/>
    </row>
    <row r="2108" spans="1:12">
      <c r="A2108"/>
      <c r="B2108"/>
      <c r="C2108" s="38"/>
      <c r="D2108"/>
      <c r="E2108" s="39"/>
      <c r="F2108" s="39"/>
      <c r="G2108"/>
      <c r="H2108"/>
      <c r="I2108" s="40"/>
      <c r="J2108" s="40"/>
      <c r="K2108" s="41"/>
      <c r="L2108"/>
    </row>
    <row r="2109" spans="1:12">
      <c r="A2109"/>
      <c r="B2109"/>
      <c r="C2109" s="38"/>
      <c r="D2109"/>
      <c r="E2109" s="39"/>
      <c r="F2109" s="39"/>
      <c r="G2109"/>
      <c r="H2109"/>
      <c r="I2109" s="40"/>
      <c r="J2109" s="40"/>
      <c r="K2109" s="41"/>
      <c r="L2109"/>
    </row>
    <row r="2110" spans="1:12">
      <c r="A2110"/>
      <c r="B2110"/>
      <c r="C2110" s="38"/>
      <c r="D2110"/>
      <c r="E2110" s="39"/>
      <c r="F2110" s="39"/>
      <c r="G2110"/>
      <c r="H2110"/>
      <c r="I2110" s="40"/>
      <c r="J2110" s="40"/>
      <c r="K2110" s="41"/>
      <c r="L2110"/>
    </row>
    <row r="2111" spans="1:12">
      <c r="A2111"/>
      <c r="B2111"/>
      <c r="C2111" s="38"/>
      <c r="D2111"/>
      <c r="E2111" s="39"/>
      <c r="F2111" s="39"/>
      <c r="G2111"/>
      <c r="H2111"/>
      <c r="I2111" s="40"/>
      <c r="J2111" s="40"/>
      <c r="K2111" s="41"/>
      <c r="L2111"/>
    </row>
    <row r="2112" spans="1:12">
      <c r="A2112"/>
      <c r="B2112"/>
      <c r="C2112" s="38"/>
      <c r="D2112"/>
      <c r="E2112" s="39"/>
      <c r="F2112" s="39"/>
      <c r="G2112"/>
      <c r="H2112"/>
      <c r="I2112" s="40"/>
      <c r="J2112" s="40"/>
      <c r="K2112" s="41"/>
      <c r="L2112"/>
    </row>
    <row r="2113" spans="1:12">
      <c r="A2113"/>
      <c r="B2113"/>
      <c r="C2113" s="38"/>
      <c r="D2113"/>
      <c r="E2113" s="39"/>
      <c r="F2113" s="39"/>
      <c r="G2113"/>
      <c r="H2113"/>
      <c r="I2113" s="40"/>
      <c r="J2113" s="40"/>
      <c r="K2113" s="41"/>
      <c r="L2113"/>
    </row>
    <row r="2114" spans="1:12">
      <c r="A2114"/>
      <c r="B2114"/>
      <c r="C2114" s="38"/>
      <c r="D2114"/>
      <c r="E2114" s="39"/>
      <c r="F2114" s="39"/>
      <c r="G2114"/>
      <c r="H2114"/>
      <c r="I2114" s="40"/>
      <c r="J2114" s="40"/>
      <c r="K2114" s="41"/>
      <c r="L2114"/>
    </row>
    <row r="2115" spans="1:12">
      <c r="A2115"/>
      <c r="B2115"/>
      <c r="C2115" s="38"/>
      <c r="D2115"/>
      <c r="E2115" s="39"/>
      <c r="F2115" s="39"/>
      <c r="G2115"/>
      <c r="H2115"/>
      <c r="I2115" s="40"/>
      <c r="J2115" s="40"/>
      <c r="K2115" s="41"/>
      <c r="L2115"/>
    </row>
    <row r="2116" spans="1:12">
      <c r="A2116"/>
      <c r="B2116"/>
      <c r="C2116" s="38"/>
      <c r="D2116"/>
      <c r="E2116" s="39"/>
      <c r="F2116" s="39"/>
      <c r="G2116"/>
      <c r="H2116"/>
      <c r="I2116" s="40"/>
      <c r="J2116" s="40"/>
      <c r="K2116" s="41"/>
      <c r="L2116"/>
    </row>
    <row r="2117" spans="1:12">
      <c r="A2117"/>
      <c r="B2117"/>
      <c r="C2117" s="38"/>
      <c r="D2117"/>
      <c r="E2117" s="39"/>
      <c r="F2117" s="39"/>
      <c r="G2117"/>
      <c r="H2117"/>
      <c r="I2117" s="40"/>
      <c r="J2117" s="40"/>
      <c r="K2117" s="41"/>
      <c r="L2117"/>
    </row>
    <row r="2118" spans="1:12">
      <c r="A2118"/>
      <c r="B2118"/>
      <c r="C2118" s="38"/>
      <c r="D2118"/>
      <c r="E2118" s="39"/>
      <c r="F2118" s="39"/>
      <c r="G2118"/>
      <c r="H2118"/>
      <c r="I2118" s="40"/>
      <c r="J2118" s="40"/>
      <c r="K2118" s="41"/>
      <c r="L2118"/>
    </row>
    <row r="2119" spans="1:12">
      <c r="A2119"/>
      <c r="B2119"/>
      <c r="C2119" s="38"/>
      <c r="D2119"/>
      <c r="E2119" s="39"/>
      <c r="F2119" s="39"/>
      <c r="G2119"/>
      <c r="H2119"/>
      <c r="I2119" s="40"/>
      <c r="J2119" s="40"/>
      <c r="K2119" s="41"/>
      <c r="L2119"/>
    </row>
    <row r="2120" spans="1:12">
      <c r="A2120"/>
      <c r="B2120"/>
      <c r="C2120" s="38"/>
      <c r="D2120"/>
      <c r="E2120" s="39"/>
      <c r="F2120" s="39"/>
      <c r="G2120"/>
      <c r="H2120"/>
      <c r="I2120" s="40"/>
      <c r="J2120" s="40"/>
      <c r="K2120" s="41"/>
      <c r="L2120"/>
    </row>
    <row r="2121" spans="1:12">
      <c r="A2121"/>
      <c r="B2121"/>
      <c r="C2121" s="38"/>
      <c r="D2121"/>
      <c r="E2121" s="39"/>
      <c r="F2121" s="39"/>
      <c r="G2121"/>
      <c r="H2121"/>
      <c r="I2121" s="40"/>
      <c r="J2121" s="40"/>
      <c r="K2121" s="41"/>
      <c r="L2121"/>
    </row>
    <row r="2122" spans="1:12">
      <c r="A2122"/>
      <c r="B2122"/>
      <c r="C2122" s="38"/>
      <c r="D2122"/>
      <c r="E2122" s="39"/>
      <c r="F2122" s="39"/>
      <c r="G2122"/>
      <c r="H2122"/>
      <c r="I2122" s="40"/>
      <c r="J2122" s="40"/>
      <c r="K2122" s="41"/>
      <c r="L2122"/>
    </row>
    <row r="2123" spans="1:12">
      <c r="A2123"/>
      <c r="B2123"/>
      <c r="C2123" s="38"/>
      <c r="D2123"/>
      <c r="E2123" s="39"/>
      <c r="F2123" s="39"/>
      <c r="G2123"/>
      <c r="H2123"/>
      <c r="I2123" s="40"/>
      <c r="J2123" s="40"/>
      <c r="K2123" s="41"/>
      <c r="L2123"/>
    </row>
    <row r="2124" spans="1:12">
      <c r="A2124"/>
      <c r="B2124"/>
      <c r="C2124" s="38"/>
      <c r="D2124"/>
      <c r="E2124" s="39"/>
      <c r="F2124" s="39"/>
      <c r="G2124"/>
      <c r="H2124"/>
      <c r="I2124" s="40"/>
      <c r="J2124" s="40"/>
      <c r="K2124" s="41"/>
      <c r="L2124"/>
    </row>
    <row r="2125" spans="1:12">
      <c r="A2125"/>
      <c r="B2125"/>
      <c r="C2125" s="38"/>
      <c r="D2125"/>
      <c r="E2125" s="39"/>
      <c r="F2125" s="39"/>
      <c r="G2125"/>
      <c r="H2125"/>
      <c r="I2125" s="40"/>
      <c r="J2125" s="40"/>
      <c r="K2125" s="41"/>
      <c r="L2125"/>
    </row>
    <row r="2126" spans="1:12">
      <c r="A2126"/>
      <c r="B2126"/>
      <c r="C2126" s="38"/>
      <c r="D2126"/>
      <c r="E2126" s="39"/>
      <c r="F2126" s="39"/>
      <c r="G2126"/>
      <c r="H2126"/>
      <c r="I2126" s="40"/>
      <c r="J2126" s="40"/>
      <c r="K2126" s="41"/>
      <c r="L2126"/>
    </row>
    <row r="2127" spans="1:12">
      <c r="A2127"/>
      <c r="B2127"/>
      <c r="C2127" s="38"/>
      <c r="D2127"/>
      <c r="E2127" s="39"/>
      <c r="F2127" s="39"/>
      <c r="G2127"/>
      <c r="H2127"/>
      <c r="I2127" s="40"/>
      <c r="J2127" s="40"/>
      <c r="K2127" s="41"/>
      <c r="L2127"/>
    </row>
    <row r="2128" spans="1:12">
      <c r="A2128"/>
      <c r="B2128"/>
      <c r="C2128" s="38"/>
      <c r="D2128"/>
      <c r="E2128" s="39"/>
      <c r="F2128" s="39"/>
      <c r="G2128"/>
      <c r="H2128"/>
      <c r="I2128" s="40"/>
      <c r="J2128" s="40"/>
      <c r="K2128" s="41"/>
      <c r="L2128"/>
    </row>
    <row r="2129" spans="1:12">
      <c r="A2129"/>
      <c r="B2129"/>
      <c r="C2129" s="38"/>
      <c r="D2129"/>
      <c r="E2129" s="39"/>
      <c r="F2129" s="39"/>
      <c r="G2129"/>
      <c r="H2129"/>
      <c r="I2129" s="40"/>
      <c r="J2129" s="40"/>
      <c r="K2129" s="41"/>
      <c r="L2129"/>
    </row>
    <row r="2130" spans="1:12">
      <c r="A2130"/>
      <c r="B2130"/>
      <c r="C2130" s="38"/>
      <c r="D2130"/>
      <c r="E2130" s="39"/>
      <c r="F2130" s="39"/>
      <c r="G2130"/>
      <c r="H2130"/>
      <c r="I2130" s="40"/>
      <c r="J2130" s="40"/>
      <c r="K2130" s="41"/>
      <c r="L2130"/>
    </row>
    <row r="2131" spans="1:12">
      <c r="A2131"/>
      <c r="B2131"/>
      <c r="C2131" s="38"/>
      <c r="D2131"/>
      <c r="E2131" s="39"/>
      <c r="F2131" s="39"/>
      <c r="G2131"/>
      <c r="H2131"/>
      <c r="I2131" s="40"/>
      <c r="J2131" s="40"/>
      <c r="K2131" s="41"/>
      <c r="L2131"/>
    </row>
    <row r="2132" spans="1:12">
      <c r="A2132"/>
      <c r="B2132"/>
      <c r="C2132" s="38"/>
      <c r="D2132"/>
      <c r="E2132" s="39"/>
      <c r="F2132" s="39"/>
      <c r="G2132"/>
      <c r="H2132"/>
      <c r="I2132" s="40"/>
      <c r="J2132" s="40"/>
      <c r="K2132" s="41"/>
      <c r="L2132"/>
    </row>
    <row r="2133" spans="1:12">
      <c r="A2133"/>
      <c r="B2133"/>
      <c r="C2133" s="38"/>
      <c r="D2133"/>
      <c r="E2133" s="39"/>
      <c r="F2133" s="39"/>
      <c r="G2133"/>
      <c r="H2133"/>
      <c r="I2133" s="40"/>
      <c r="J2133" s="40"/>
      <c r="K2133" s="41"/>
      <c r="L2133"/>
    </row>
    <row r="2134" spans="1:12">
      <c r="A2134"/>
      <c r="B2134"/>
      <c r="C2134" s="38"/>
      <c r="D2134"/>
      <c r="E2134" s="39"/>
      <c r="F2134" s="39"/>
      <c r="G2134"/>
      <c r="H2134"/>
      <c r="I2134" s="40"/>
      <c r="J2134" s="40"/>
      <c r="K2134" s="41"/>
      <c r="L2134"/>
    </row>
    <row r="2135" spans="1:12">
      <c r="A2135"/>
      <c r="B2135"/>
      <c r="C2135" s="38"/>
      <c r="D2135"/>
      <c r="E2135" s="39"/>
      <c r="F2135" s="39"/>
      <c r="G2135"/>
      <c r="H2135"/>
      <c r="I2135" s="40"/>
      <c r="J2135" s="40"/>
      <c r="K2135" s="41"/>
      <c r="L2135"/>
    </row>
    <row r="2136" spans="1:12">
      <c r="A2136"/>
      <c r="B2136"/>
      <c r="C2136" s="38"/>
      <c r="D2136"/>
      <c r="E2136" s="39"/>
      <c r="F2136" s="39"/>
      <c r="G2136"/>
      <c r="H2136"/>
      <c r="I2136" s="40"/>
      <c r="J2136" s="40"/>
      <c r="K2136" s="41"/>
      <c r="L2136"/>
    </row>
    <row r="2137" spans="1:12">
      <c r="A2137"/>
      <c r="B2137"/>
      <c r="C2137" s="38"/>
      <c r="D2137"/>
      <c r="E2137" s="39"/>
      <c r="F2137" s="39"/>
      <c r="G2137"/>
      <c r="H2137"/>
      <c r="I2137" s="40"/>
      <c r="J2137" s="40"/>
      <c r="K2137" s="41"/>
      <c r="L2137"/>
    </row>
    <row r="2138" spans="1:12">
      <c r="A2138"/>
      <c r="B2138"/>
      <c r="C2138" s="38"/>
      <c r="D2138"/>
      <c r="E2138" s="39"/>
      <c r="F2138" s="39"/>
      <c r="G2138"/>
      <c r="H2138"/>
      <c r="I2138" s="40"/>
      <c r="J2138" s="40"/>
      <c r="K2138" s="41"/>
      <c r="L2138"/>
    </row>
    <row r="2139" spans="1:12">
      <c r="A2139"/>
      <c r="B2139"/>
      <c r="C2139" s="38"/>
      <c r="D2139"/>
      <c r="E2139" s="39"/>
      <c r="F2139" s="39"/>
      <c r="G2139"/>
      <c r="H2139"/>
      <c r="I2139" s="40"/>
      <c r="J2139" s="40"/>
      <c r="K2139" s="41"/>
      <c r="L2139"/>
    </row>
    <row r="2140" spans="1:12">
      <c r="A2140"/>
      <c r="B2140"/>
      <c r="C2140" s="38"/>
      <c r="D2140"/>
      <c r="E2140" s="39"/>
      <c r="F2140" s="39"/>
      <c r="G2140"/>
      <c r="H2140"/>
      <c r="I2140" s="40"/>
      <c r="J2140" s="40"/>
      <c r="K2140" s="41"/>
      <c r="L2140"/>
    </row>
    <row r="2141" spans="1:12">
      <c r="A2141"/>
      <c r="B2141"/>
      <c r="C2141" s="38"/>
      <c r="D2141"/>
      <c r="E2141" s="39"/>
      <c r="F2141" s="39"/>
      <c r="G2141"/>
      <c r="H2141"/>
      <c r="I2141" s="40"/>
      <c r="J2141" s="40"/>
      <c r="K2141" s="41"/>
      <c r="L2141"/>
    </row>
    <row r="2142" spans="1:12">
      <c r="A2142"/>
      <c r="B2142"/>
      <c r="C2142" s="38"/>
      <c r="D2142"/>
      <c r="E2142" s="39"/>
      <c r="F2142" s="39"/>
      <c r="G2142"/>
      <c r="H2142"/>
      <c r="I2142" s="40"/>
      <c r="J2142" s="40"/>
      <c r="K2142" s="41"/>
      <c r="L2142"/>
    </row>
    <row r="2143" spans="1:12">
      <c r="A2143"/>
      <c r="B2143"/>
      <c r="C2143" s="38"/>
      <c r="D2143"/>
      <c r="E2143" s="39"/>
      <c r="F2143" s="39"/>
      <c r="G2143"/>
      <c r="H2143"/>
      <c r="I2143" s="40"/>
      <c r="J2143" s="40"/>
      <c r="K2143" s="41"/>
      <c r="L2143"/>
    </row>
    <row r="2144" spans="1:12">
      <c r="A2144"/>
      <c r="B2144"/>
      <c r="C2144" s="38"/>
      <c r="D2144"/>
      <c r="E2144" s="39"/>
      <c r="F2144" s="39"/>
      <c r="G2144"/>
      <c r="H2144"/>
      <c r="I2144" s="40"/>
      <c r="J2144" s="40"/>
      <c r="K2144" s="41"/>
      <c r="L2144"/>
    </row>
    <row r="2145" spans="1:12">
      <c r="A2145"/>
      <c r="B2145"/>
      <c r="C2145" s="38"/>
      <c r="D2145"/>
      <c r="E2145" s="39"/>
      <c r="F2145" s="39"/>
      <c r="G2145"/>
      <c r="H2145"/>
      <c r="I2145" s="40"/>
      <c r="J2145" s="40"/>
      <c r="K2145" s="41"/>
      <c r="L2145"/>
    </row>
    <row r="2146" spans="1:12">
      <c r="A2146"/>
      <c r="B2146"/>
      <c r="C2146" s="38"/>
      <c r="D2146"/>
      <c r="E2146" s="39"/>
      <c r="F2146" s="39"/>
      <c r="G2146"/>
      <c r="H2146"/>
      <c r="I2146" s="40"/>
      <c r="J2146" s="40"/>
      <c r="K2146" s="41"/>
      <c r="L2146"/>
    </row>
    <row r="2147" spans="1:12">
      <c r="A2147"/>
      <c r="B2147"/>
      <c r="C2147" s="38"/>
      <c r="D2147"/>
      <c r="E2147" s="39"/>
      <c r="F2147" s="39"/>
      <c r="G2147"/>
      <c r="H2147"/>
      <c r="I2147" s="40"/>
      <c r="J2147" s="40"/>
      <c r="K2147" s="41"/>
      <c r="L2147"/>
    </row>
    <row r="2148" spans="1:12">
      <c r="A2148"/>
      <c r="B2148"/>
      <c r="C2148" s="38"/>
      <c r="D2148"/>
      <c r="E2148" s="39"/>
      <c r="F2148" s="39"/>
      <c r="G2148"/>
      <c r="H2148"/>
      <c r="I2148" s="40"/>
      <c r="J2148" s="40"/>
      <c r="K2148" s="41"/>
      <c r="L2148"/>
    </row>
    <row r="2149" spans="1:12">
      <c r="A2149"/>
      <c r="B2149"/>
      <c r="C2149" s="38"/>
      <c r="D2149"/>
      <c r="E2149" s="39"/>
      <c r="F2149" s="39"/>
      <c r="G2149"/>
      <c r="H2149"/>
      <c r="I2149" s="40"/>
      <c r="J2149" s="40"/>
      <c r="K2149" s="41"/>
      <c r="L2149"/>
    </row>
    <row r="2150" spans="1:12">
      <c r="A2150"/>
      <c r="B2150"/>
      <c r="C2150" s="38"/>
      <c r="D2150"/>
      <c r="E2150" s="39"/>
      <c r="F2150" s="39"/>
      <c r="G2150"/>
      <c r="H2150"/>
      <c r="I2150" s="40"/>
      <c r="J2150" s="40"/>
      <c r="K2150" s="41"/>
      <c r="L2150"/>
    </row>
    <row r="2151" spans="1:12">
      <c r="A2151"/>
      <c r="B2151"/>
      <c r="C2151" s="38"/>
      <c r="D2151"/>
      <c r="E2151" s="39"/>
      <c r="F2151" s="39"/>
      <c r="G2151"/>
      <c r="H2151"/>
      <c r="I2151" s="40"/>
      <c r="J2151" s="40"/>
      <c r="K2151" s="41"/>
      <c r="L2151"/>
    </row>
    <row r="2152" spans="1:12">
      <c r="A2152"/>
      <c r="B2152"/>
      <c r="C2152" s="38"/>
      <c r="D2152"/>
      <c r="E2152" s="39"/>
      <c r="F2152" s="39"/>
      <c r="G2152"/>
      <c r="H2152"/>
      <c r="I2152" s="40"/>
      <c r="J2152" s="40"/>
      <c r="K2152" s="41"/>
      <c r="L2152"/>
    </row>
    <row r="2153" spans="1:12">
      <c r="A2153"/>
      <c r="B2153"/>
      <c r="C2153" s="38"/>
      <c r="D2153"/>
      <c r="E2153" s="39"/>
      <c r="F2153" s="39"/>
      <c r="G2153"/>
      <c r="H2153"/>
      <c r="I2153" s="40"/>
      <c r="J2153" s="40"/>
      <c r="K2153" s="41"/>
      <c r="L2153"/>
    </row>
    <row r="2154" spans="1:12">
      <c r="A2154"/>
      <c r="B2154"/>
      <c r="C2154" s="38"/>
      <c r="D2154"/>
      <c r="E2154" s="39"/>
      <c r="F2154" s="39"/>
      <c r="G2154"/>
      <c r="H2154"/>
      <c r="I2154" s="40"/>
      <c r="J2154" s="40"/>
      <c r="K2154" s="41"/>
      <c r="L2154"/>
    </row>
    <row r="2155" spans="1:12">
      <c r="A2155"/>
      <c r="B2155"/>
      <c r="C2155" s="38"/>
      <c r="D2155"/>
      <c r="E2155" s="39"/>
      <c r="F2155" s="39"/>
      <c r="G2155"/>
      <c r="H2155"/>
      <c r="I2155" s="40"/>
      <c r="J2155" s="40"/>
      <c r="K2155" s="41"/>
      <c r="L2155"/>
    </row>
    <row r="2156" spans="1:12">
      <c r="A2156"/>
      <c r="B2156"/>
      <c r="C2156" s="38"/>
      <c r="D2156"/>
      <c r="E2156" s="39"/>
      <c r="F2156" s="39"/>
      <c r="G2156"/>
      <c r="H2156"/>
      <c r="I2156" s="40"/>
      <c r="J2156" s="40"/>
      <c r="K2156" s="41"/>
      <c r="L2156"/>
    </row>
    <row r="2157" spans="1:12">
      <c r="A2157"/>
      <c r="B2157"/>
      <c r="C2157" s="38"/>
      <c r="D2157"/>
      <c r="E2157" s="39"/>
      <c r="F2157" s="39"/>
      <c r="G2157"/>
      <c r="H2157"/>
      <c r="I2157" s="40"/>
      <c r="J2157" s="40"/>
      <c r="K2157" s="41"/>
      <c r="L2157"/>
    </row>
    <row r="2158" spans="1:12">
      <c r="A2158"/>
      <c r="B2158"/>
      <c r="C2158" s="38"/>
      <c r="D2158"/>
      <c r="E2158" s="39"/>
      <c r="F2158" s="39"/>
      <c r="G2158"/>
      <c r="H2158"/>
      <c r="I2158" s="40"/>
      <c r="J2158" s="40"/>
      <c r="K2158" s="41"/>
      <c r="L2158"/>
    </row>
    <row r="2159" spans="1:12">
      <c r="A2159"/>
      <c r="B2159"/>
      <c r="C2159" s="38"/>
      <c r="D2159"/>
      <c r="E2159" s="39"/>
      <c r="F2159" s="39"/>
      <c r="G2159"/>
      <c r="H2159"/>
      <c r="I2159" s="40"/>
      <c r="J2159" s="40"/>
      <c r="K2159" s="41"/>
      <c r="L2159"/>
    </row>
    <row r="2160" spans="1:12">
      <c r="A2160"/>
      <c r="B2160"/>
      <c r="C2160" s="38"/>
      <c r="D2160"/>
      <c r="E2160" s="39"/>
      <c r="F2160" s="39"/>
      <c r="G2160"/>
      <c r="H2160"/>
      <c r="I2160" s="40"/>
      <c r="J2160" s="40"/>
      <c r="K2160" s="41"/>
      <c r="L2160"/>
    </row>
    <row r="2161" spans="1:12">
      <c r="A2161"/>
      <c r="B2161"/>
      <c r="C2161" s="38"/>
      <c r="D2161"/>
      <c r="E2161" s="39"/>
      <c r="F2161" s="39"/>
      <c r="G2161"/>
      <c r="H2161"/>
      <c r="I2161" s="40"/>
      <c r="J2161" s="40"/>
      <c r="K2161" s="41"/>
      <c r="L2161"/>
    </row>
    <row r="2162" spans="1:12">
      <c r="A2162"/>
      <c r="B2162"/>
      <c r="C2162" s="38"/>
      <c r="D2162"/>
      <c r="E2162" s="39"/>
      <c r="F2162" s="39"/>
      <c r="G2162"/>
      <c r="H2162"/>
      <c r="I2162" s="40"/>
      <c r="J2162" s="40"/>
      <c r="K2162" s="41"/>
      <c r="L2162"/>
    </row>
    <row r="2163" spans="1:12">
      <c r="A2163"/>
      <c r="B2163"/>
      <c r="C2163" s="38"/>
      <c r="D2163"/>
      <c r="E2163" s="39"/>
      <c r="F2163" s="39"/>
      <c r="G2163"/>
      <c r="H2163"/>
      <c r="I2163" s="40"/>
      <c r="J2163" s="40"/>
      <c r="K2163" s="41"/>
      <c r="L2163"/>
    </row>
    <row r="2164" spans="1:12">
      <c r="A2164"/>
      <c r="B2164"/>
      <c r="C2164" s="38"/>
      <c r="D2164"/>
      <c r="E2164" s="39"/>
      <c r="F2164" s="39"/>
      <c r="G2164"/>
      <c r="H2164"/>
      <c r="I2164" s="40"/>
      <c r="J2164" s="40"/>
      <c r="K2164" s="41"/>
      <c r="L2164"/>
    </row>
    <row r="2165" spans="1:12">
      <c r="A2165"/>
      <c r="B2165"/>
      <c r="C2165" s="38"/>
      <c r="D2165"/>
      <c r="E2165" s="39"/>
      <c r="F2165" s="39"/>
      <c r="G2165"/>
      <c r="H2165"/>
      <c r="I2165" s="40"/>
      <c r="J2165" s="40"/>
      <c r="K2165" s="41"/>
      <c r="L2165"/>
    </row>
    <row r="2166" spans="1:12">
      <c r="A2166"/>
      <c r="B2166"/>
      <c r="C2166" s="38"/>
      <c r="D2166"/>
      <c r="E2166" s="39"/>
      <c r="F2166" s="39"/>
      <c r="G2166"/>
      <c r="H2166"/>
      <c r="I2166" s="40"/>
      <c r="J2166" s="40"/>
      <c r="K2166" s="41"/>
      <c r="L2166"/>
    </row>
    <row r="2167" spans="1:12">
      <c r="A2167"/>
      <c r="B2167"/>
      <c r="C2167" s="38"/>
      <c r="D2167"/>
      <c r="E2167" s="39"/>
      <c r="F2167" s="39"/>
      <c r="G2167"/>
      <c r="H2167"/>
      <c r="I2167" s="40"/>
      <c r="J2167" s="40"/>
      <c r="K2167" s="41"/>
      <c r="L2167"/>
    </row>
    <row r="2168" spans="1:12">
      <c r="A2168"/>
      <c r="B2168"/>
      <c r="C2168" s="38"/>
      <c r="D2168"/>
      <c r="E2168" s="39"/>
      <c r="F2168" s="39"/>
      <c r="G2168"/>
      <c r="H2168"/>
      <c r="I2168" s="40"/>
      <c r="J2168" s="40"/>
      <c r="K2168" s="41"/>
      <c r="L2168"/>
    </row>
    <row r="2169" spans="1:12">
      <c r="A2169"/>
      <c r="B2169"/>
      <c r="C2169" s="38"/>
      <c r="D2169"/>
      <c r="E2169" s="39"/>
      <c r="F2169" s="39"/>
      <c r="G2169"/>
      <c r="H2169"/>
      <c r="I2169" s="40"/>
      <c r="J2169" s="40"/>
      <c r="K2169" s="41"/>
      <c r="L2169"/>
    </row>
    <row r="2170" spans="1:12">
      <c r="A2170"/>
      <c r="B2170"/>
      <c r="C2170" s="38"/>
      <c r="D2170"/>
      <c r="E2170" s="39"/>
      <c r="F2170" s="39"/>
      <c r="G2170"/>
      <c r="H2170"/>
      <c r="I2170" s="40"/>
      <c r="J2170" s="40"/>
      <c r="K2170" s="41"/>
      <c r="L2170"/>
    </row>
    <row r="2171" spans="1:12">
      <c r="A2171"/>
      <c r="B2171"/>
      <c r="C2171" s="38"/>
      <c r="D2171"/>
      <c r="E2171" s="39"/>
      <c r="F2171" s="39"/>
      <c r="G2171"/>
      <c r="H2171"/>
      <c r="I2171" s="40"/>
      <c r="J2171" s="40"/>
      <c r="K2171" s="41"/>
      <c r="L2171"/>
    </row>
    <row r="2172" spans="1:12">
      <c r="A2172"/>
      <c r="B2172"/>
      <c r="C2172" s="38"/>
      <c r="D2172"/>
      <c r="E2172" s="39"/>
      <c r="F2172" s="39"/>
      <c r="G2172"/>
      <c r="H2172"/>
      <c r="I2172" s="40"/>
      <c r="J2172" s="40"/>
      <c r="K2172" s="41"/>
      <c r="L2172"/>
    </row>
    <row r="2173" spans="1:12">
      <c r="A2173"/>
      <c r="B2173"/>
      <c r="C2173" s="38"/>
      <c r="D2173"/>
      <c r="E2173" s="39"/>
      <c r="F2173" s="39"/>
      <c r="G2173"/>
      <c r="H2173"/>
      <c r="I2173" s="40"/>
      <c r="J2173" s="40"/>
      <c r="K2173" s="41"/>
      <c r="L2173"/>
    </row>
    <row r="2174" spans="1:12">
      <c r="A2174"/>
      <c r="B2174"/>
      <c r="C2174" s="38"/>
      <c r="D2174"/>
      <c r="E2174" s="39"/>
      <c r="F2174" s="39"/>
      <c r="G2174"/>
      <c r="H2174"/>
      <c r="I2174" s="40"/>
      <c r="J2174" s="40"/>
      <c r="K2174" s="41"/>
      <c r="L2174"/>
    </row>
    <row r="2175" spans="1:12">
      <c r="A2175"/>
      <c r="B2175"/>
      <c r="C2175" s="38"/>
      <c r="D2175"/>
      <c r="E2175" s="39"/>
      <c r="F2175" s="39"/>
      <c r="G2175"/>
      <c r="H2175"/>
      <c r="I2175" s="40"/>
      <c r="J2175" s="40"/>
      <c r="K2175" s="41"/>
      <c r="L2175"/>
    </row>
    <row r="2176" spans="1:12">
      <c r="A2176"/>
      <c r="B2176"/>
      <c r="C2176" s="38"/>
      <c r="D2176"/>
      <c r="E2176" s="39"/>
      <c r="F2176" s="39"/>
      <c r="G2176"/>
      <c r="H2176"/>
      <c r="I2176" s="40"/>
      <c r="J2176" s="40"/>
      <c r="K2176" s="41"/>
      <c r="L2176"/>
    </row>
    <row r="2177" spans="1:12">
      <c r="A2177"/>
      <c r="B2177"/>
      <c r="C2177" s="38"/>
      <c r="D2177"/>
      <c r="E2177" s="39"/>
      <c r="F2177" s="39"/>
      <c r="G2177"/>
      <c r="H2177"/>
      <c r="I2177" s="40"/>
      <c r="J2177" s="40"/>
      <c r="K2177" s="41"/>
      <c r="L2177"/>
    </row>
    <row r="2178" spans="1:12">
      <c r="A2178"/>
      <c r="B2178"/>
      <c r="C2178" s="38"/>
      <c r="D2178"/>
      <c r="E2178" s="39"/>
      <c r="F2178" s="39"/>
      <c r="G2178"/>
      <c r="H2178"/>
      <c r="I2178" s="40"/>
      <c r="J2178" s="40"/>
      <c r="K2178" s="41"/>
      <c r="L2178"/>
    </row>
    <row r="2179" spans="1:12">
      <c r="A2179"/>
      <c r="B2179"/>
      <c r="C2179" s="38"/>
      <c r="D2179"/>
      <c r="E2179" s="39"/>
      <c r="F2179" s="39"/>
      <c r="G2179"/>
      <c r="H2179"/>
      <c r="I2179" s="40"/>
      <c r="J2179" s="40"/>
      <c r="K2179" s="41"/>
      <c r="L2179"/>
    </row>
    <row r="2180" spans="1:12">
      <c r="A2180"/>
      <c r="B2180"/>
      <c r="C2180" s="38"/>
      <c r="D2180"/>
      <c r="E2180" s="39"/>
      <c r="F2180" s="39"/>
      <c r="G2180"/>
      <c r="H2180"/>
      <c r="I2180" s="40"/>
      <c r="J2180" s="40"/>
      <c r="K2180" s="41"/>
      <c r="L2180"/>
    </row>
    <row r="2181" spans="1:12">
      <c r="A2181"/>
      <c r="B2181"/>
      <c r="C2181" s="38"/>
      <c r="D2181"/>
      <c r="E2181" s="39"/>
      <c r="F2181" s="39"/>
      <c r="G2181"/>
      <c r="H2181"/>
      <c r="I2181" s="40"/>
      <c r="J2181" s="40"/>
      <c r="K2181" s="41"/>
      <c r="L2181"/>
    </row>
    <row r="2182" spans="1:12">
      <c r="A2182"/>
      <c r="B2182"/>
      <c r="C2182" s="38"/>
      <c r="D2182"/>
      <c r="E2182" s="39"/>
      <c r="F2182" s="39"/>
      <c r="G2182"/>
      <c r="H2182"/>
      <c r="I2182" s="40"/>
      <c r="J2182" s="40"/>
      <c r="K2182" s="41"/>
      <c r="L2182"/>
    </row>
    <row r="2183" spans="1:12">
      <c r="A2183"/>
      <c r="B2183"/>
      <c r="C2183" s="38"/>
      <c r="D2183"/>
      <c r="E2183" s="39"/>
      <c r="F2183" s="39"/>
      <c r="G2183"/>
      <c r="H2183"/>
      <c r="I2183" s="40"/>
      <c r="J2183" s="40"/>
      <c r="K2183" s="41"/>
      <c r="L2183"/>
    </row>
    <row r="2184" spans="1:12">
      <c r="A2184"/>
      <c r="B2184"/>
      <c r="C2184" s="38"/>
      <c r="D2184"/>
      <c r="E2184" s="39"/>
      <c r="F2184" s="39"/>
      <c r="G2184"/>
      <c r="H2184"/>
      <c r="I2184" s="40"/>
      <c r="J2184" s="40"/>
      <c r="K2184" s="41"/>
      <c r="L2184"/>
    </row>
    <row r="2185" spans="1:12">
      <c r="A2185"/>
      <c r="B2185"/>
      <c r="C2185" s="38"/>
      <c r="D2185"/>
      <c r="E2185" s="39"/>
      <c r="F2185" s="39"/>
      <c r="G2185"/>
      <c r="H2185"/>
      <c r="I2185" s="40"/>
      <c r="J2185" s="40"/>
      <c r="K2185" s="41"/>
      <c r="L2185"/>
    </row>
    <row r="2186" spans="1:12">
      <c r="A2186"/>
      <c r="B2186"/>
      <c r="C2186" s="38"/>
      <c r="D2186"/>
      <c r="E2186" s="39"/>
      <c r="F2186" s="39"/>
      <c r="G2186"/>
      <c r="H2186"/>
      <c r="I2186" s="40"/>
      <c r="J2186" s="40"/>
      <c r="K2186" s="41"/>
      <c r="L2186"/>
    </row>
    <row r="2187" spans="1:12">
      <c r="A2187"/>
      <c r="B2187"/>
      <c r="C2187" s="38"/>
      <c r="D2187"/>
      <c r="E2187" s="39"/>
      <c r="F2187" s="39"/>
      <c r="G2187"/>
      <c r="H2187"/>
      <c r="I2187" s="40"/>
      <c r="J2187" s="40"/>
      <c r="K2187" s="41"/>
      <c r="L2187"/>
    </row>
    <row r="2188" spans="1:12">
      <c r="A2188"/>
      <c r="B2188"/>
      <c r="C2188" s="38"/>
      <c r="D2188"/>
      <c r="E2188" s="39"/>
      <c r="F2188" s="39"/>
      <c r="G2188"/>
      <c r="H2188"/>
      <c r="I2188" s="40"/>
      <c r="J2188" s="40"/>
      <c r="K2188" s="41"/>
      <c r="L2188"/>
    </row>
    <row r="2189" spans="1:12">
      <c r="A2189"/>
      <c r="B2189"/>
      <c r="C2189" s="38"/>
      <c r="D2189"/>
      <c r="E2189" s="39"/>
      <c r="F2189" s="39"/>
      <c r="G2189"/>
      <c r="H2189"/>
      <c r="I2189" s="40"/>
      <c r="J2189" s="40"/>
      <c r="K2189" s="41"/>
      <c r="L2189"/>
    </row>
    <row r="2190" spans="1:12">
      <c r="A2190"/>
      <c r="B2190"/>
      <c r="C2190" s="38"/>
      <c r="D2190"/>
      <c r="E2190" s="39"/>
      <c r="F2190" s="39"/>
      <c r="G2190"/>
      <c r="H2190"/>
      <c r="I2190" s="40"/>
      <c r="J2190" s="40"/>
      <c r="K2190" s="41"/>
      <c r="L2190"/>
    </row>
    <row r="2191" spans="1:12">
      <c r="A2191"/>
      <c r="B2191"/>
      <c r="C2191" s="38"/>
      <c r="D2191"/>
      <c r="E2191" s="39"/>
      <c r="F2191" s="39"/>
      <c r="G2191"/>
      <c r="H2191"/>
      <c r="I2191" s="40"/>
      <c r="J2191" s="40"/>
      <c r="K2191" s="41"/>
      <c r="L2191"/>
    </row>
    <row r="2192" spans="1:12">
      <c r="A2192"/>
      <c r="B2192"/>
      <c r="C2192" s="38"/>
      <c r="D2192"/>
      <c r="E2192" s="39"/>
      <c r="F2192" s="39"/>
      <c r="G2192"/>
      <c r="H2192"/>
      <c r="I2192" s="40"/>
      <c r="J2192" s="40"/>
      <c r="K2192" s="41"/>
      <c r="L2192"/>
    </row>
    <row r="2193" spans="1:12">
      <c r="A2193"/>
      <c r="B2193"/>
      <c r="C2193" s="38"/>
      <c r="D2193"/>
      <c r="E2193" s="39"/>
      <c r="F2193" s="39"/>
      <c r="G2193"/>
      <c r="H2193"/>
      <c r="I2193" s="40"/>
      <c r="J2193" s="40"/>
      <c r="K2193" s="41"/>
      <c r="L2193"/>
    </row>
    <row r="2194" spans="1:12">
      <c r="A2194"/>
      <c r="B2194"/>
      <c r="C2194" s="38"/>
      <c r="D2194"/>
      <c r="E2194" s="39"/>
      <c r="F2194" s="39"/>
      <c r="G2194"/>
      <c r="H2194"/>
      <c r="I2194" s="40"/>
      <c r="J2194" s="40"/>
      <c r="K2194" s="41"/>
      <c r="L2194"/>
    </row>
    <row r="2195" spans="1:12">
      <c r="A2195"/>
      <c r="B2195"/>
      <c r="C2195" s="38"/>
      <c r="D2195"/>
      <c r="E2195" s="39"/>
      <c r="F2195" s="39"/>
      <c r="G2195"/>
      <c r="H2195"/>
      <c r="I2195" s="40"/>
      <c r="J2195" s="40"/>
      <c r="K2195" s="41"/>
      <c r="L2195"/>
    </row>
    <row r="2196" spans="1:12">
      <c r="A2196"/>
      <c r="B2196"/>
      <c r="C2196" s="38"/>
      <c r="D2196"/>
      <c r="E2196" s="39"/>
      <c r="F2196" s="39"/>
      <c r="G2196"/>
      <c r="H2196"/>
      <c r="I2196" s="40"/>
      <c r="J2196" s="40"/>
      <c r="K2196" s="41"/>
      <c r="L2196"/>
    </row>
    <row r="2197" spans="1:12">
      <c r="A2197"/>
      <c r="B2197"/>
      <c r="C2197" s="38"/>
      <c r="D2197"/>
      <c r="E2197" s="39"/>
      <c r="F2197" s="39"/>
      <c r="G2197"/>
      <c r="H2197"/>
      <c r="I2197" s="40"/>
      <c r="J2197" s="40"/>
      <c r="K2197" s="41"/>
      <c r="L2197"/>
    </row>
    <row r="2198" spans="1:12">
      <c r="A2198"/>
      <c r="B2198"/>
      <c r="C2198" s="38"/>
      <c r="D2198"/>
      <c r="E2198" s="39"/>
      <c r="F2198" s="39"/>
      <c r="G2198"/>
      <c r="H2198"/>
      <c r="I2198" s="40"/>
      <c r="J2198" s="40"/>
      <c r="K2198" s="41"/>
      <c r="L2198"/>
    </row>
    <row r="2199" spans="1:12">
      <c r="A2199"/>
      <c r="B2199"/>
      <c r="C2199" s="38"/>
      <c r="D2199"/>
      <c r="E2199" s="39"/>
      <c r="F2199" s="39"/>
      <c r="G2199"/>
      <c r="H2199"/>
      <c r="I2199" s="40"/>
      <c r="J2199" s="40"/>
      <c r="K2199" s="41"/>
      <c r="L2199"/>
    </row>
    <row r="2200" spans="1:12">
      <c r="A2200"/>
      <c r="B2200"/>
      <c r="C2200" s="38"/>
      <c r="D2200"/>
      <c r="E2200" s="39"/>
      <c r="F2200" s="39"/>
      <c r="G2200"/>
      <c r="H2200"/>
      <c r="I2200" s="40"/>
      <c r="J2200" s="40"/>
      <c r="K2200" s="41"/>
      <c r="L2200"/>
    </row>
    <row r="2201" spans="1:12">
      <c r="A2201"/>
      <c r="B2201"/>
      <c r="C2201" s="38"/>
      <c r="D2201"/>
      <c r="E2201" s="39"/>
      <c r="F2201" s="39"/>
      <c r="G2201"/>
      <c r="H2201"/>
      <c r="I2201" s="40"/>
      <c r="J2201" s="40"/>
      <c r="K2201" s="41"/>
      <c r="L2201"/>
    </row>
    <row r="2202" spans="1:12">
      <c r="A2202"/>
      <c r="B2202"/>
      <c r="C2202" s="38"/>
      <c r="D2202"/>
      <c r="E2202" s="39"/>
      <c r="F2202" s="39"/>
      <c r="G2202"/>
      <c r="H2202"/>
      <c r="I2202" s="40"/>
      <c r="J2202" s="40"/>
      <c r="K2202" s="41"/>
      <c r="L2202"/>
    </row>
    <row r="2203" spans="1:12">
      <c r="A2203"/>
      <c r="B2203"/>
      <c r="C2203" s="38"/>
      <c r="D2203"/>
      <c r="E2203" s="39"/>
      <c r="F2203" s="39"/>
      <c r="G2203"/>
      <c r="H2203"/>
      <c r="I2203" s="40"/>
      <c r="J2203" s="40"/>
      <c r="K2203" s="41"/>
      <c r="L2203"/>
    </row>
    <row r="2204" spans="1:12">
      <c r="A2204"/>
      <c r="B2204"/>
      <c r="C2204" s="38"/>
      <c r="D2204"/>
      <c r="E2204" s="39"/>
      <c r="F2204" s="39"/>
      <c r="G2204"/>
      <c r="H2204"/>
      <c r="I2204" s="40"/>
      <c r="J2204" s="40"/>
      <c r="K2204" s="41"/>
      <c r="L2204"/>
    </row>
    <row r="2205" spans="1:12">
      <c r="A2205"/>
      <c r="B2205"/>
      <c r="C2205" s="38"/>
      <c r="D2205"/>
      <c r="E2205" s="39"/>
      <c r="F2205" s="39"/>
      <c r="G2205"/>
      <c r="H2205"/>
      <c r="I2205" s="40"/>
      <c r="J2205" s="40"/>
      <c r="K2205" s="41"/>
      <c r="L2205"/>
    </row>
    <row r="2206" spans="1:12">
      <c r="A2206"/>
      <c r="B2206"/>
      <c r="C2206" s="38"/>
      <c r="D2206"/>
      <c r="E2206" s="39"/>
      <c r="F2206" s="39"/>
      <c r="G2206"/>
      <c r="H2206"/>
      <c r="I2206" s="40"/>
      <c r="J2206" s="40"/>
      <c r="K2206" s="41"/>
      <c r="L2206"/>
    </row>
    <row r="2207" spans="1:12">
      <c r="A2207"/>
      <c r="B2207"/>
      <c r="C2207" s="38"/>
      <c r="D2207"/>
      <c r="E2207" s="39"/>
      <c r="F2207" s="39"/>
      <c r="G2207"/>
      <c r="H2207"/>
      <c r="I2207" s="40"/>
      <c r="J2207" s="40"/>
      <c r="K2207" s="41"/>
      <c r="L2207"/>
    </row>
    <row r="2208" spans="1:12">
      <c r="A2208"/>
      <c r="B2208"/>
      <c r="C2208" s="38"/>
      <c r="D2208"/>
      <c r="E2208" s="39"/>
      <c r="F2208" s="39"/>
      <c r="G2208"/>
      <c r="H2208"/>
      <c r="I2208" s="40"/>
      <c r="J2208" s="40"/>
      <c r="K2208" s="41"/>
      <c r="L2208"/>
    </row>
    <row r="2209" spans="1:12">
      <c r="A2209"/>
      <c r="B2209"/>
      <c r="C2209" s="38"/>
      <c r="D2209"/>
      <c r="E2209" s="39"/>
      <c r="F2209" s="39"/>
      <c r="G2209"/>
      <c r="H2209"/>
      <c r="I2209" s="40"/>
      <c r="J2209" s="40"/>
      <c r="K2209" s="41"/>
      <c r="L2209"/>
    </row>
    <row r="2210" spans="1:12">
      <c r="A2210"/>
      <c r="B2210"/>
      <c r="C2210" s="38"/>
      <c r="D2210"/>
      <c r="E2210" s="39"/>
      <c r="F2210" s="39"/>
      <c r="G2210"/>
      <c r="H2210"/>
      <c r="I2210" s="40"/>
      <c r="J2210" s="40"/>
      <c r="K2210" s="41"/>
      <c r="L2210"/>
    </row>
    <row r="2211" spans="1:12">
      <c r="A2211"/>
      <c r="B2211"/>
      <c r="C2211" s="38"/>
      <c r="D2211"/>
      <c r="E2211" s="39"/>
      <c r="F2211" s="39"/>
      <c r="G2211"/>
      <c r="H2211"/>
      <c r="I2211" s="40"/>
      <c r="J2211" s="40"/>
      <c r="K2211" s="41"/>
      <c r="L2211"/>
    </row>
    <row r="2212" spans="1:12">
      <c r="A2212"/>
      <c r="B2212"/>
      <c r="C2212" s="38"/>
      <c r="D2212"/>
      <c r="E2212" s="39"/>
      <c r="F2212" s="39"/>
      <c r="G2212"/>
      <c r="H2212"/>
      <c r="I2212" s="40"/>
      <c r="J2212" s="40"/>
      <c r="K2212" s="41"/>
      <c r="L2212"/>
    </row>
    <row r="2213" spans="1:12">
      <c r="A2213"/>
      <c r="B2213"/>
      <c r="C2213" s="38"/>
      <c r="D2213"/>
      <c r="E2213" s="39"/>
      <c r="F2213" s="39"/>
      <c r="G2213"/>
      <c r="H2213"/>
      <c r="I2213" s="40"/>
      <c r="J2213" s="40"/>
      <c r="K2213" s="41"/>
      <c r="L2213"/>
    </row>
    <row r="2214" spans="1:12">
      <c r="A2214"/>
      <c r="B2214"/>
      <c r="C2214" s="38"/>
      <c r="D2214"/>
      <c r="E2214" s="39"/>
      <c r="F2214" s="39"/>
      <c r="G2214"/>
      <c r="H2214"/>
      <c r="I2214" s="40"/>
      <c r="J2214" s="40"/>
      <c r="K2214" s="41"/>
      <c r="L2214"/>
    </row>
    <row r="2215" spans="1:12">
      <c r="A2215"/>
      <c r="B2215"/>
      <c r="C2215" s="38"/>
      <c r="D2215"/>
      <c r="E2215" s="39"/>
      <c r="F2215" s="39"/>
      <c r="G2215"/>
      <c r="H2215"/>
      <c r="I2215" s="40"/>
      <c r="J2215" s="40"/>
      <c r="K2215" s="41"/>
      <c r="L2215"/>
    </row>
    <row r="2216" spans="1:12">
      <c r="A2216"/>
      <c r="B2216"/>
      <c r="C2216" s="38"/>
      <c r="D2216"/>
      <c r="E2216" s="39"/>
      <c r="F2216" s="39"/>
      <c r="G2216"/>
      <c r="H2216"/>
      <c r="I2216" s="40"/>
      <c r="J2216" s="40"/>
      <c r="K2216" s="41"/>
      <c r="L2216"/>
    </row>
    <row r="2217" spans="1:12">
      <c r="A2217"/>
      <c r="B2217"/>
      <c r="C2217" s="38"/>
      <c r="D2217"/>
      <c r="E2217" s="39"/>
      <c r="F2217" s="39"/>
      <c r="G2217"/>
      <c r="H2217"/>
      <c r="I2217" s="40"/>
      <c r="J2217" s="40"/>
      <c r="K2217" s="41"/>
      <c r="L2217"/>
    </row>
    <row r="2218" spans="1:12">
      <c r="A2218"/>
      <c r="B2218"/>
      <c r="C2218" s="38"/>
      <c r="D2218"/>
      <c r="E2218" s="39"/>
      <c r="F2218" s="39"/>
      <c r="G2218"/>
      <c r="H2218"/>
      <c r="I2218" s="40"/>
      <c r="J2218" s="40"/>
      <c r="K2218" s="41"/>
      <c r="L2218"/>
    </row>
    <row r="2219" spans="1:12">
      <c r="A2219"/>
      <c r="B2219"/>
      <c r="C2219" s="38"/>
      <c r="D2219"/>
      <c r="E2219" s="39"/>
      <c r="F2219" s="39"/>
      <c r="G2219"/>
      <c r="H2219"/>
      <c r="I2219" s="40"/>
      <c r="J2219" s="40"/>
      <c r="K2219" s="41"/>
      <c r="L2219"/>
    </row>
    <row r="2220" spans="1:12">
      <c r="A2220"/>
      <c r="B2220"/>
      <c r="C2220" s="38"/>
      <c r="D2220"/>
      <c r="E2220" s="39"/>
      <c r="F2220" s="39"/>
      <c r="G2220"/>
      <c r="H2220"/>
      <c r="I2220" s="40"/>
      <c r="J2220" s="40"/>
      <c r="K2220" s="41"/>
      <c r="L2220"/>
    </row>
    <row r="2221" spans="1:12">
      <c r="A2221"/>
      <c r="B2221"/>
      <c r="C2221" s="38"/>
      <c r="D2221"/>
      <c r="E2221" s="39"/>
      <c r="F2221" s="39"/>
      <c r="G2221"/>
      <c r="H2221"/>
      <c r="I2221" s="40"/>
      <c r="J2221" s="40"/>
      <c r="K2221" s="41"/>
      <c r="L2221"/>
    </row>
    <row r="2222" spans="1:12">
      <c r="A2222"/>
      <c r="B2222"/>
      <c r="C2222" s="38"/>
      <c r="D2222"/>
      <c r="E2222" s="39"/>
      <c r="F2222" s="39"/>
      <c r="G2222"/>
      <c r="H2222"/>
      <c r="I2222" s="40"/>
      <c r="J2222" s="40"/>
      <c r="K2222" s="41"/>
      <c r="L2222"/>
    </row>
    <row r="2223" spans="1:12">
      <c r="A2223"/>
      <c r="B2223"/>
      <c r="C2223" s="38"/>
      <c r="D2223"/>
      <c r="E2223" s="39"/>
      <c r="F2223" s="39"/>
      <c r="G2223"/>
      <c r="H2223"/>
      <c r="I2223" s="40"/>
      <c r="J2223" s="40"/>
      <c r="K2223" s="41"/>
      <c r="L2223"/>
    </row>
    <row r="2224" spans="1:12">
      <c r="A2224"/>
      <c r="B2224"/>
      <c r="C2224" s="38"/>
      <c r="D2224"/>
      <c r="E2224" s="39"/>
      <c r="F2224" s="39"/>
      <c r="G2224"/>
      <c r="H2224"/>
      <c r="I2224" s="40"/>
      <c r="J2224" s="40"/>
      <c r="K2224" s="41"/>
      <c r="L2224"/>
    </row>
    <row r="2225" spans="1:12">
      <c r="A2225"/>
      <c r="B2225"/>
      <c r="C2225" s="38"/>
      <c r="D2225"/>
      <c r="E2225" s="39"/>
      <c r="F2225" s="39"/>
      <c r="G2225"/>
      <c r="H2225"/>
      <c r="I2225" s="40"/>
      <c r="J2225" s="40"/>
      <c r="K2225" s="41"/>
      <c r="L2225"/>
    </row>
    <row r="2226" spans="1:12">
      <c r="A2226"/>
      <c r="B2226"/>
      <c r="C2226" s="38"/>
      <c r="D2226"/>
      <c r="E2226" s="39"/>
      <c r="F2226" s="39"/>
      <c r="G2226"/>
      <c r="H2226"/>
      <c r="I2226" s="40"/>
      <c r="J2226" s="40"/>
      <c r="K2226" s="41"/>
      <c r="L2226"/>
    </row>
    <row r="2227" spans="1:12">
      <c r="A2227"/>
      <c r="B2227"/>
      <c r="C2227" s="38"/>
      <c r="D2227"/>
      <c r="E2227" s="39"/>
      <c r="F2227" s="39"/>
      <c r="G2227"/>
      <c r="H2227"/>
      <c r="I2227" s="40"/>
      <c r="J2227" s="40"/>
      <c r="K2227" s="41"/>
      <c r="L2227"/>
    </row>
    <row r="2228" spans="1:12">
      <c r="A2228"/>
      <c r="B2228"/>
      <c r="C2228" s="38"/>
      <c r="D2228"/>
      <c r="E2228" s="39"/>
      <c r="F2228" s="39"/>
      <c r="G2228"/>
      <c r="H2228"/>
      <c r="I2228" s="40"/>
      <c r="J2228" s="40"/>
      <c r="K2228" s="41"/>
      <c r="L2228"/>
    </row>
    <row r="2229" spans="1:12">
      <c r="A2229"/>
      <c r="B2229"/>
      <c r="C2229" s="38"/>
      <c r="D2229"/>
      <c r="E2229" s="39"/>
      <c r="F2229" s="39"/>
      <c r="G2229"/>
      <c r="H2229"/>
      <c r="I2229" s="40"/>
      <c r="J2229" s="40"/>
      <c r="K2229" s="41"/>
      <c r="L2229"/>
    </row>
    <row r="2230" spans="1:12">
      <c r="A2230"/>
      <c r="B2230"/>
      <c r="C2230" s="38"/>
      <c r="D2230"/>
      <c r="E2230" s="39"/>
      <c r="F2230" s="39"/>
      <c r="G2230"/>
      <c r="H2230"/>
      <c r="I2230" s="40"/>
      <c r="J2230" s="40"/>
      <c r="K2230" s="41"/>
      <c r="L2230"/>
    </row>
    <row r="2231" spans="1:12">
      <c r="A2231"/>
      <c r="B2231"/>
      <c r="C2231" s="38"/>
      <c r="D2231"/>
      <c r="E2231" s="39"/>
      <c r="F2231" s="39"/>
      <c r="G2231"/>
      <c r="H2231"/>
      <c r="I2231" s="40"/>
      <c r="J2231" s="40"/>
      <c r="K2231" s="41"/>
      <c r="L2231"/>
    </row>
    <row r="2232" spans="1:12">
      <c r="A2232"/>
      <c r="B2232"/>
      <c r="C2232" s="38"/>
      <c r="D2232"/>
      <c r="E2232" s="39"/>
      <c r="F2232" s="39"/>
      <c r="G2232"/>
      <c r="H2232"/>
      <c r="I2232" s="40"/>
      <c r="J2232" s="40"/>
      <c r="K2232" s="41"/>
      <c r="L2232"/>
    </row>
    <row r="2233" spans="1:12">
      <c r="A2233"/>
      <c r="B2233"/>
      <c r="C2233" s="38"/>
      <c r="D2233"/>
      <c r="E2233" s="39"/>
      <c r="F2233" s="39"/>
      <c r="G2233"/>
      <c r="H2233"/>
      <c r="I2233" s="40"/>
      <c r="J2233" s="40"/>
      <c r="K2233" s="41"/>
      <c r="L2233"/>
    </row>
    <row r="2234" spans="1:12">
      <c r="A2234"/>
      <c r="B2234"/>
      <c r="C2234" s="38"/>
      <c r="D2234"/>
      <c r="E2234" s="39"/>
      <c r="F2234" s="39"/>
      <c r="G2234"/>
      <c r="H2234"/>
      <c r="I2234" s="40"/>
      <c r="J2234" s="40"/>
      <c r="K2234" s="41"/>
      <c r="L2234"/>
    </row>
    <row r="2235" spans="1:12">
      <c r="A2235"/>
      <c r="B2235"/>
      <c r="C2235" s="38"/>
      <c r="D2235"/>
      <c r="E2235" s="39"/>
      <c r="F2235" s="39"/>
      <c r="G2235"/>
      <c r="H2235"/>
      <c r="I2235" s="40"/>
      <c r="J2235" s="40"/>
      <c r="K2235" s="41"/>
      <c r="L2235"/>
    </row>
    <row r="2236" spans="1:12">
      <c r="A2236"/>
      <c r="B2236"/>
      <c r="C2236" s="38"/>
      <c r="D2236"/>
      <c r="E2236" s="39"/>
      <c r="F2236" s="39"/>
      <c r="G2236"/>
      <c r="H2236"/>
      <c r="I2236" s="40"/>
      <c r="J2236" s="40"/>
      <c r="K2236" s="41"/>
      <c r="L2236"/>
    </row>
    <row r="2237" spans="1:12">
      <c r="A2237"/>
      <c r="B2237"/>
      <c r="C2237" s="38"/>
      <c r="D2237"/>
      <c r="E2237" s="39"/>
      <c r="F2237" s="39"/>
      <c r="G2237"/>
      <c r="H2237"/>
      <c r="I2237" s="40"/>
      <c r="J2237" s="40"/>
      <c r="K2237" s="41"/>
      <c r="L2237"/>
    </row>
    <row r="2238" spans="1:12">
      <c r="A2238"/>
      <c r="B2238"/>
      <c r="C2238" s="38"/>
      <c r="D2238"/>
      <c r="E2238" s="39"/>
      <c r="F2238" s="39"/>
      <c r="G2238"/>
      <c r="H2238"/>
      <c r="I2238" s="40"/>
      <c r="J2238" s="40"/>
      <c r="K2238" s="41"/>
      <c r="L2238"/>
    </row>
    <row r="2239" spans="1:12">
      <c r="A2239"/>
      <c r="B2239"/>
      <c r="C2239" s="38"/>
      <c r="D2239"/>
      <c r="E2239" s="39"/>
      <c r="F2239" s="39"/>
      <c r="G2239"/>
      <c r="H2239"/>
      <c r="I2239" s="40"/>
      <c r="J2239" s="40"/>
      <c r="K2239" s="41"/>
      <c r="L2239"/>
    </row>
    <row r="2240" spans="1:12">
      <c r="A2240"/>
      <c r="B2240"/>
      <c r="C2240" s="38"/>
      <c r="D2240"/>
      <c r="E2240" s="39"/>
      <c r="F2240" s="39"/>
      <c r="G2240"/>
      <c r="H2240"/>
      <c r="I2240" s="40"/>
      <c r="J2240" s="40"/>
      <c r="K2240" s="41"/>
      <c r="L2240"/>
    </row>
    <row r="2241" spans="1:12">
      <c r="A2241"/>
      <c r="B2241"/>
      <c r="C2241" s="38"/>
      <c r="D2241"/>
      <c r="E2241" s="39"/>
      <c r="F2241" s="39"/>
      <c r="G2241"/>
      <c r="H2241"/>
      <c r="I2241" s="40"/>
      <c r="J2241" s="40"/>
      <c r="K2241" s="41"/>
      <c r="L2241"/>
    </row>
    <row r="2242" spans="1:12">
      <c r="A2242"/>
      <c r="B2242"/>
      <c r="C2242" s="38"/>
      <c r="D2242"/>
      <c r="E2242" s="39"/>
      <c r="F2242" s="39"/>
      <c r="G2242"/>
      <c r="H2242"/>
      <c r="I2242" s="40"/>
      <c r="J2242" s="40"/>
      <c r="K2242" s="41"/>
      <c r="L2242"/>
    </row>
    <row r="2243" spans="1:12">
      <c r="A2243"/>
      <c r="B2243"/>
      <c r="C2243" s="38"/>
      <c r="D2243"/>
      <c r="E2243" s="39"/>
      <c r="F2243" s="39"/>
      <c r="G2243"/>
      <c r="H2243"/>
      <c r="I2243" s="40"/>
      <c r="J2243" s="40"/>
      <c r="K2243" s="41"/>
      <c r="L2243"/>
    </row>
    <row r="2244" spans="1:12">
      <c r="A2244"/>
      <c r="B2244"/>
      <c r="C2244" s="38"/>
      <c r="D2244"/>
      <c r="E2244" s="39"/>
      <c r="F2244" s="39"/>
      <c r="G2244"/>
      <c r="H2244"/>
      <c r="I2244" s="40"/>
      <c r="J2244" s="40"/>
      <c r="K2244" s="41"/>
      <c r="L2244"/>
    </row>
    <row r="2245" spans="1:12">
      <c r="A2245"/>
      <c r="B2245"/>
      <c r="C2245" s="38"/>
      <c r="D2245"/>
      <c r="E2245" s="39"/>
      <c r="F2245" s="39"/>
      <c r="G2245"/>
      <c r="H2245"/>
      <c r="I2245" s="40"/>
      <c r="J2245" s="40"/>
      <c r="K2245" s="41"/>
      <c r="L2245"/>
    </row>
    <row r="2246" spans="1:12">
      <c r="A2246"/>
      <c r="B2246"/>
      <c r="C2246" s="38"/>
      <c r="D2246"/>
      <c r="E2246" s="39"/>
      <c r="F2246" s="39"/>
      <c r="G2246"/>
      <c r="H2246"/>
      <c r="I2246" s="40"/>
      <c r="J2246" s="40"/>
      <c r="K2246" s="41"/>
      <c r="L2246"/>
    </row>
    <row r="2247" spans="1:12">
      <c r="A2247"/>
      <c r="B2247"/>
      <c r="C2247" s="38"/>
      <c r="D2247"/>
      <c r="E2247" s="39"/>
      <c r="F2247" s="39"/>
      <c r="G2247"/>
      <c r="H2247"/>
      <c r="I2247" s="40"/>
      <c r="J2247" s="40"/>
      <c r="K2247" s="41"/>
      <c r="L2247"/>
    </row>
    <row r="2248" spans="1:12">
      <c r="A2248"/>
      <c r="B2248"/>
      <c r="C2248" s="38"/>
      <c r="D2248"/>
      <c r="E2248" s="39"/>
      <c r="F2248" s="39"/>
      <c r="G2248"/>
      <c r="H2248"/>
      <c r="I2248" s="40"/>
      <c r="J2248" s="40"/>
      <c r="K2248" s="41"/>
      <c r="L2248"/>
    </row>
    <row r="2249" spans="1:12">
      <c r="A2249"/>
      <c r="B2249"/>
      <c r="C2249" s="38"/>
      <c r="D2249"/>
      <c r="E2249" s="39"/>
      <c r="F2249" s="39"/>
      <c r="G2249"/>
      <c r="H2249"/>
      <c r="I2249" s="40"/>
      <c r="J2249" s="40"/>
      <c r="K2249" s="41"/>
      <c r="L2249"/>
    </row>
    <row r="2250" spans="1:12">
      <c r="A2250"/>
      <c r="B2250"/>
      <c r="C2250" s="38"/>
      <c r="D2250"/>
      <c r="E2250" s="39"/>
      <c r="F2250" s="39"/>
      <c r="G2250"/>
      <c r="H2250"/>
      <c r="I2250" s="40"/>
      <c r="J2250" s="40"/>
      <c r="K2250" s="41"/>
      <c r="L2250"/>
    </row>
    <row r="2251" spans="1:12">
      <c r="A2251"/>
      <c r="B2251"/>
      <c r="C2251" s="38"/>
      <c r="D2251"/>
      <c r="E2251" s="39"/>
      <c r="F2251" s="39"/>
      <c r="G2251"/>
      <c r="H2251"/>
      <c r="I2251" s="40"/>
      <c r="J2251" s="40"/>
      <c r="K2251" s="41"/>
      <c r="L2251"/>
    </row>
    <row r="2252" spans="1:12">
      <c r="A2252"/>
      <c r="B2252"/>
      <c r="C2252" s="38"/>
      <c r="D2252"/>
      <c r="E2252" s="39"/>
      <c r="F2252" s="39"/>
      <c r="G2252"/>
      <c r="H2252"/>
      <c r="I2252" s="40"/>
      <c r="J2252" s="40"/>
      <c r="K2252" s="41"/>
      <c r="L2252"/>
    </row>
    <row r="2253" spans="1:12">
      <c r="A2253"/>
      <c r="B2253"/>
      <c r="C2253" s="38"/>
      <c r="D2253"/>
      <c r="E2253" s="39"/>
      <c r="F2253" s="39"/>
      <c r="G2253"/>
      <c r="H2253"/>
      <c r="I2253" s="40"/>
      <c r="J2253" s="40"/>
      <c r="K2253" s="41"/>
      <c r="L2253"/>
    </row>
    <row r="2254" spans="1:12">
      <c r="A2254"/>
      <c r="B2254"/>
      <c r="C2254" s="38"/>
      <c r="D2254"/>
      <c r="E2254" s="39"/>
      <c r="F2254" s="39"/>
      <c r="G2254"/>
      <c r="H2254"/>
      <c r="I2254" s="40"/>
      <c r="J2254" s="40"/>
      <c r="K2254" s="41"/>
      <c r="L2254"/>
    </row>
    <row r="2255" spans="1:12">
      <c r="A2255"/>
      <c r="B2255"/>
      <c r="C2255" s="38"/>
      <c r="D2255"/>
      <c r="E2255" s="39"/>
      <c r="F2255" s="39"/>
      <c r="G2255"/>
      <c r="H2255"/>
      <c r="I2255" s="40"/>
      <c r="J2255" s="40"/>
      <c r="K2255" s="41"/>
      <c r="L2255"/>
    </row>
    <row r="2256" spans="1:12">
      <c r="A2256"/>
      <c r="B2256"/>
      <c r="C2256" s="38"/>
      <c r="D2256"/>
      <c r="E2256" s="39"/>
      <c r="F2256" s="39"/>
      <c r="G2256"/>
      <c r="H2256"/>
      <c r="I2256" s="40"/>
      <c r="J2256" s="40"/>
      <c r="K2256" s="41"/>
      <c r="L2256"/>
    </row>
    <row r="2257" spans="1:12">
      <c r="A2257"/>
      <c r="B2257"/>
      <c r="C2257" s="38"/>
      <c r="D2257"/>
      <c r="E2257" s="39"/>
      <c r="F2257" s="39"/>
      <c r="G2257"/>
      <c r="H2257"/>
      <c r="I2257" s="40"/>
      <c r="J2257" s="40"/>
      <c r="K2257" s="41"/>
      <c r="L2257"/>
    </row>
    <row r="2258" spans="1:12">
      <c r="A2258"/>
      <c r="B2258"/>
      <c r="C2258" s="38"/>
      <c r="D2258"/>
      <c r="E2258" s="39"/>
      <c r="F2258" s="39"/>
      <c r="G2258"/>
      <c r="H2258"/>
      <c r="I2258" s="40"/>
      <c r="J2258" s="40"/>
      <c r="K2258" s="41"/>
      <c r="L2258"/>
    </row>
    <row r="2259" spans="1:12">
      <c r="A2259"/>
      <c r="B2259"/>
      <c r="C2259" s="38"/>
      <c r="D2259"/>
      <c r="E2259" s="39"/>
      <c r="F2259" s="39"/>
      <c r="G2259"/>
      <c r="H2259"/>
      <c r="I2259" s="40"/>
      <c r="J2259" s="40"/>
      <c r="K2259" s="41"/>
      <c r="L2259"/>
    </row>
    <row r="2260" spans="1:12">
      <c r="A2260"/>
      <c r="B2260"/>
      <c r="C2260" s="38"/>
      <c r="D2260"/>
      <c r="E2260" s="39"/>
      <c r="F2260" s="39"/>
      <c r="G2260"/>
      <c r="H2260"/>
      <c r="I2260" s="40"/>
      <c r="J2260" s="40"/>
      <c r="K2260" s="41"/>
      <c r="L2260"/>
    </row>
    <row r="2261" spans="1:12">
      <c r="A2261"/>
      <c r="B2261"/>
      <c r="C2261" s="38"/>
      <c r="D2261"/>
      <c r="E2261" s="39"/>
      <c r="F2261" s="39"/>
      <c r="G2261"/>
      <c r="H2261"/>
      <c r="I2261" s="40"/>
      <c r="J2261" s="40"/>
      <c r="K2261" s="41"/>
      <c r="L2261"/>
    </row>
    <row r="2262" spans="1:12">
      <c r="A2262"/>
      <c r="B2262"/>
      <c r="C2262" s="38"/>
      <c r="D2262"/>
      <c r="E2262" s="39"/>
      <c r="F2262" s="39"/>
      <c r="G2262"/>
      <c r="H2262"/>
      <c r="I2262" s="40"/>
      <c r="J2262" s="40"/>
      <c r="K2262" s="41"/>
      <c r="L2262"/>
    </row>
    <row r="2263" spans="1:12">
      <c r="A2263"/>
      <c r="B2263"/>
      <c r="C2263" s="38"/>
      <c r="D2263"/>
      <c r="E2263" s="39"/>
      <c r="F2263" s="39"/>
      <c r="G2263"/>
      <c r="H2263"/>
      <c r="I2263" s="40"/>
      <c r="J2263" s="40"/>
      <c r="K2263" s="41"/>
      <c r="L2263"/>
    </row>
    <row r="2264" spans="1:12">
      <c r="A2264"/>
      <c r="B2264"/>
      <c r="C2264" s="38"/>
      <c r="D2264"/>
      <c r="E2264" s="39"/>
      <c r="F2264" s="39"/>
      <c r="G2264"/>
      <c r="H2264"/>
      <c r="I2264" s="40"/>
      <c r="J2264" s="40"/>
      <c r="K2264" s="41"/>
      <c r="L2264"/>
    </row>
    <row r="2265" spans="1:12">
      <c r="A2265"/>
      <c r="B2265"/>
      <c r="C2265" s="38"/>
      <c r="D2265"/>
      <c r="E2265" s="39"/>
      <c r="F2265" s="39"/>
      <c r="G2265"/>
      <c r="H2265"/>
      <c r="I2265" s="40"/>
      <c r="J2265" s="40"/>
      <c r="K2265" s="41"/>
      <c r="L2265"/>
    </row>
    <row r="2266" spans="1:12">
      <c r="A2266"/>
      <c r="B2266"/>
      <c r="C2266" s="38"/>
      <c r="D2266"/>
      <c r="E2266" s="39"/>
      <c r="F2266" s="39"/>
      <c r="G2266"/>
      <c r="H2266"/>
      <c r="I2266" s="40"/>
      <c r="J2266" s="40"/>
      <c r="K2266" s="41"/>
      <c r="L2266"/>
    </row>
    <row r="2267" spans="1:12">
      <c r="A2267"/>
      <c r="B2267"/>
      <c r="C2267" s="38"/>
      <c r="D2267"/>
      <c r="E2267" s="39"/>
      <c r="F2267" s="39"/>
      <c r="G2267"/>
      <c r="H2267"/>
      <c r="I2267" s="40"/>
      <c r="J2267" s="40"/>
      <c r="K2267" s="41"/>
      <c r="L2267"/>
    </row>
    <row r="2268" spans="1:12">
      <c r="A2268"/>
      <c r="B2268"/>
      <c r="C2268" s="38"/>
      <c r="D2268"/>
      <c r="E2268" s="39"/>
      <c r="F2268" s="39"/>
      <c r="G2268"/>
      <c r="H2268"/>
      <c r="I2268" s="40"/>
      <c r="J2268" s="40"/>
      <c r="K2268" s="41"/>
      <c r="L2268"/>
    </row>
    <row r="2269" spans="1:12">
      <c r="A2269"/>
      <c r="B2269"/>
      <c r="C2269" s="38"/>
      <c r="D2269"/>
      <c r="E2269" s="39"/>
      <c r="F2269" s="39"/>
      <c r="G2269"/>
      <c r="H2269"/>
      <c r="I2269" s="40"/>
      <c r="J2269" s="40"/>
      <c r="K2269" s="41"/>
      <c r="L2269"/>
    </row>
    <row r="2270" spans="1:12">
      <c r="A2270"/>
      <c r="B2270"/>
      <c r="C2270" s="38"/>
      <c r="D2270"/>
      <c r="E2270" s="39"/>
      <c r="F2270" s="39"/>
      <c r="G2270"/>
      <c r="H2270"/>
      <c r="I2270" s="40"/>
      <c r="J2270" s="40"/>
      <c r="K2270" s="41"/>
      <c r="L2270"/>
    </row>
    <row r="2271" spans="1:12">
      <c r="A2271"/>
      <c r="B2271"/>
      <c r="C2271" s="38"/>
      <c r="D2271"/>
      <c r="E2271" s="39"/>
      <c r="F2271" s="39"/>
      <c r="G2271"/>
      <c r="H2271"/>
      <c r="I2271" s="40"/>
      <c r="J2271" s="40"/>
      <c r="K2271" s="41"/>
      <c r="L2271"/>
    </row>
    <row r="2272" spans="1:12">
      <c r="A2272"/>
      <c r="B2272"/>
      <c r="C2272" s="38"/>
      <c r="D2272"/>
      <c r="E2272" s="39"/>
      <c r="F2272" s="39"/>
      <c r="G2272"/>
      <c r="H2272"/>
      <c r="I2272" s="40"/>
      <c r="J2272" s="40"/>
      <c r="K2272" s="41"/>
      <c r="L2272"/>
    </row>
    <row r="2273" spans="1:12">
      <c r="A2273"/>
      <c r="B2273"/>
      <c r="C2273" s="38"/>
      <c r="D2273"/>
      <c r="E2273" s="39"/>
      <c r="F2273" s="39"/>
      <c r="G2273"/>
      <c r="H2273"/>
      <c r="I2273" s="40"/>
      <c r="J2273" s="40"/>
      <c r="K2273" s="41"/>
      <c r="L2273"/>
    </row>
    <row r="2274" spans="1:12">
      <c r="A2274"/>
      <c r="B2274"/>
      <c r="C2274" s="38"/>
      <c r="D2274"/>
      <c r="E2274" s="39"/>
      <c r="F2274" s="39"/>
      <c r="G2274"/>
      <c r="H2274"/>
      <c r="I2274" s="40"/>
      <c r="J2274" s="40"/>
      <c r="K2274" s="41"/>
      <c r="L2274"/>
    </row>
    <row r="2275" spans="1:12">
      <c r="A2275"/>
      <c r="B2275"/>
      <c r="C2275" s="38"/>
      <c r="D2275"/>
      <c r="E2275" s="39"/>
      <c r="F2275" s="39"/>
      <c r="G2275"/>
      <c r="H2275"/>
      <c r="I2275" s="40"/>
      <c r="J2275" s="40"/>
      <c r="K2275" s="41"/>
      <c r="L2275"/>
    </row>
    <row r="2276" spans="1:12">
      <c r="A2276"/>
      <c r="B2276"/>
      <c r="C2276" s="38"/>
      <c r="D2276"/>
      <c r="E2276" s="39"/>
      <c r="F2276" s="39"/>
      <c r="G2276"/>
      <c r="H2276"/>
      <c r="I2276" s="40"/>
      <c r="J2276" s="40"/>
      <c r="K2276" s="41"/>
      <c r="L2276"/>
    </row>
    <row r="2277" spans="1:12">
      <c r="A2277"/>
      <c r="B2277"/>
      <c r="C2277" s="38"/>
      <c r="D2277"/>
      <c r="E2277" s="39"/>
      <c r="F2277" s="39"/>
      <c r="G2277"/>
      <c r="H2277"/>
      <c r="I2277" s="40"/>
      <c r="J2277" s="40"/>
      <c r="K2277" s="41"/>
      <c r="L2277"/>
    </row>
    <row r="2278" spans="1:12">
      <c r="A2278"/>
      <c r="B2278"/>
      <c r="C2278" s="38"/>
      <c r="D2278"/>
      <c r="E2278" s="39"/>
      <c r="F2278" s="39"/>
      <c r="G2278"/>
      <c r="H2278"/>
      <c r="I2278" s="40"/>
      <c r="J2278" s="40"/>
      <c r="K2278" s="41"/>
      <c r="L2278"/>
    </row>
    <row r="2279" spans="1:12">
      <c r="A2279"/>
      <c r="B2279"/>
      <c r="C2279" s="38"/>
      <c r="D2279"/>
      <c r="E2279" s="39"/>
      <c r="F2279" s="39"/>
      <c r="G2279"/>
      <c r="H2279"/>
      <c r="I2279" s="40"/>
      <c r="J2279" s="40"/>
      <c r="K2279" s="41"/>
      <c r="L2279"/>
    </row>
    <row r="2280" spans="1:12">
      <c r="A2280"/>
      <c r="B2280"/>
      <c r="C2280" s="38"/>
      <c r="D2280"/>
      <c r="E2280" s="39"/>
      <c r="F2280" s="39"/>
      <c r="G2280"/>
      <c r="H2280"/>
      <c r="I2280" s="40"/>
      <c r="J2280" s="40"/>
      <c r="K2280" s="41"/>
      <c r="L2280"/>
    </row>
    <row r="2281" spans="1:12">
      <c r="A2281"/>
      <c r="B2281"/>
      <c r="C2281" s="38"/>
      <c r="D2281"/>
      <c r="E2281" s="39"/>
      <c r="F2281" s="39"/>
      <c r="G2281"/>
      <c r="H2281"/>
      <c r="I2281" s="40"/>
      <c r="J2281" s="40"/>
      <c r="K2281" s="41"/>
      <c r="L2281"/>
    </row>
    <row r="2282" spans="1:12">
      <c r="A2282"/>
      <c r="B2282"/>
      <c r="C2282" s="38"/>
      <c r="D2282"/>
      <c r="E2282" s="39"/>
      <c r="F2282" s="39"/>
      <c r="G2282"/>
      <c r="H2282"/>
      <c r="I2282" s="40"/>
      <c r="J2282" s="40"/>
      <c r="K2282" s="41"/>
      <c r="L2282"/>
    </row>
    <row r="2283" spans="1:12">
      <c r="A2283"/>
      <c r="B2283"/>
      <c r="C2283" s="38"/>
      <c r="D2283"/>
      <c r="E2283" s="39"/>
      <c r="F2283" s="39"/>
      <c r="G2283"/>
      <c r="H2283"/>
      <c r="I2283" s="40"/>
      <c r="J2283" s="40"/>
      <c r="K2283" s="41"/>
      <c r="L2283"/>
    </row>
    <row r="2284" spans="1:12">
      <c r="A2284"/>
      <c r="B2284"/>
      <c r="C2284" s="38"/>
      <c r="D2284"/>
      <c r="E2284" s="39"/>
      <c r="F2284" s="39"/>
      <c r="G2284"/>
      <c r="H2284"/>
      <c r="I2284" s="40"/>
      <c r="J2284" s="40"/>
      <c r="K2284" s="41"/>
      <c r="L2284"/>
    </row>
    <row r="2285" spans="1:12">
      <c r="A2285"/>
      <c r="B2285"/>
      <c r="C2285" s="38"/>
      <c r="D2285"/>
      <c r="E2285" s="39"/>
      <c r="F2285" s="39"/>
      <c r="G2285"/>
      <c r="H2285"/>
      <c r="I2285" s="40"/>
      <c r="J2285" s="40"/>
      <c r="K2285" s="41"/>
      <c r="L2285"/>
    </row>
    <row r="2286" spans="1:12">
      <c r="A2286"/>
      <c r="B2286"/>
      <c r="C2286" s="38"/>
      <c r="D2286"/>
      <c r="E2286" s="39"/>
      <c r="F2286" s="39"/>
      <c r="G2286"/>
      <c r="H2286"/>
      <c r="I2286" s="40"/>
      <c r="J2286" s="40"/>
      <c r="K2286" s="41"/>
      <c r="L2286"/>
    </row>
    <row r="2287" spans="1:12">
      <c r="A2287"/>
      <c r="B2287"/>
      <c r="C2287" s="38"/>
      <c r="D2287"/>
      <c r="E2287" s="39"/>
      <c r="F2287" s="39"/>
      <c r="G2287"/>
      <c r="H2287"/>
      <c r="I2287" s="40"/>
      <c r="J2287" s="40"/>
      <c r="K2287" s="41"/>
      <c r="L2287"/>
    </row>
    <row r="2288" spans="1:12">
      <c r="A2288"/>
      <c r="B2288"/>
      <c r="C2288" s="38"/>
      <c r="D2288"/>
      <c r="E2288" s="39"/>
      <c r="F2288" s="39"/>
      <c r="G2288"/>
      <c r="H2288"/>
      <c r="I2288" s="40"/>
      <c r="J2288" s="40"/>
      <c r="K2288" s="41"/>
      <c r="L2288"/>
    </row>
    <row r="2289" spans="1:12">
      <c r="A2289"/>
      <c r="B2289"/>
      <c r="C2289" s="38"/>
      <c r="D2289"/>
      <c r="E2289" s="39"/>
      <c r="F2289" s="39"/>
      <c r="G2289"/>
      <c r="H2289"/>
      <c r="I2289" s="40"/>
      <c r="J2289" s="40"/>
      <c r="K2289" s="41"/>
      <c r="L2289"/>
    </row>
    <row r="2290" spans="1:12">
      <c r="A2290"/>
      <c r="B2290"/>
      <c r="C2290" s="38"/>
      <c r="D2290"/>
      <c r="E2290" s="39"/>
      <c r="F2290" s="39"/>
      <c r="G2290"/>
      <c r="H2290"/>
      <c r="I2290" s="40"/>
      <c r="J2290" s="40"/>
      <c r="K2290" s="41"/>
      <c r="L2290"/>
    </row>
    <row r="2291" spans="1:12">
      <c r="A2291"/>
      <c r="B2291"/>
      <c r="C2291" s="38"/>
      <c r="D2291"/>
      <c r="E2291" s="39"/>
      <c r="F2291" s="39"/>
      <c r="G2291"/>
      <c r="H2291"/>
      <c r="I2291" s="40"/>
      <c r="J2291" s="40"/>
      <c r="K2291" s="41"/>
      <c r="L2291"/>
    </row>
    <row r="2292" spans="1:12">
      <c r="A2292"/>
      <c r="B2292"/>
      <c r="C2292" s="38"/>
      <c r="D2292"/>
      <c r="E2292" s="39"/>
      <c r="F2292" s="39"/>
      <c r="G2292"/>
      <c r="H2292"/>
      <c r="I2292" s="40"/>
      <c r="J2292" s="40"/>
      <c r="K2292" s="41"/>
      <c r="L2292"/>
    </row>
    <row r="2293" spans="1:12">
      <c r="A2293"/>
      <c r="B2293"/>
      <c r="C2293" s="38"/>
      <c r="D2293"/>
      <c r="E2293" s="39"/>
      <c r="F2293" s="39"/>
      <c r="G2293"/>
      <c r="H2293"/>
      <c r="I2293" s="40"/>
      <c r="J2293" s="40"/>
      <c r="K2293" s="41"/>
      <c r="L2293"/>
    </row>
    <row r="2294" spans="1:12">
      <c r="A2294"/>
      <c r="B2294"/>
      <c r="C2294" s="38"/>
      <c r="D2294"/>
      <c r="E2294" s="39"/>
      <c r="F2294" s="39"/>
      <c r="G2294"/>
      <c r="H2294"/>
      <c r="I2294" s="40"/>
      <c r="J2294" s="40"/>
      <c r="K2294" s="41"/>
      <c r="L2294"/>
    </row>
    <row r="2295" spans="1:12">
      <c r="A2295"/>
      <c r="B2295"/>
      <c r="C2295" s="38"/>
      <c r="D2295"/>
      <c r="E2295" s="39"/>
      <c r="F2295" s="39"/>
      <c r="G2295"/>
      <c r="H2295"/>
      <c r="I2295" s="40"/>
      <c r="J2295" s="40"/>
      <c r="K2295" s="41"/>
      <c r="L2295"/>
    </row>
    <row r="2296" spans="1:12">
      <c r="A2296"/>
      <c r="B2296"/>
      <c r="C2296" s="38"/>
      <c r="D2296"/>
      <c r="E2296" s="39"/>
      <c r="F2296" s="39"/>
      <c r="G2296"/>
      <c r="H2296"/>
      <c r="I2296" s="40"/>
      <c r="J2296" s="40"/>
      <c r="K2296" s="41"/>
      <c r="L2296"/>
    </row>
    <row r="2297" spans="1:12">
      <c r="A2297"/>
      <c r="B2297"/>
      <c r="C2297" s="38"/>
      <c r="D2297"/>
      <c r="E2297" s="39"/>
      <c r="F2297" s="39"/>
      <c r="G2297"/>
      <c r="H2297"/>
      <c r="I2297" s="40"/>
      <c r="J2297" s="40"/>
      <c r="K2297" s="41"/>
      <c r="L2297"/>
    </row>
    <row r="2298" spans="1:12">
      <c r="A2298"/>
      <c r="B2298"/>
      <c r="C2298" s="38"/>
      <c r="D2298"/>
      <c r="E2298" s="39"/>
      <c r="F2298" s="39"/>
      <c r="G2298"/>
      <c r="H2298"/>
      <c r="I2298" s="40"/>
      <c r="J2298" s="40"/>
      <c r="K2298" s="41"/>
      <c r="L2298"/>
    </row>
    <row r="2299" spans="1:12">
      <c r="A2299"/>
      <c r="B2299"/>
      <c r="C2299" s="38"/>
      <c r="D2299"/>
      <c r="E2299" s="39"/>
      <c r="F2299" s="39"/>
      <c r="G2299"/>
      <c r="H2299"/>
      <c r="I2299" s="40"/>
      <c r="J2299" s="40"/>
      <c r="K2299" s="41"/>
      <c r="L2299"/>
    </row>
    <row r="2300" spans="1:12">
      <c r="A2300"/>
      <c r="B2300"/>
      <c r="C2300" s="38"/>
      <c r="D2300"/>
      <c r="E2300" s="39"/>
      <c r="F2300" s="39"/>
      <c r="G2300"/>
      <c r="H2300"/>
      <c r="I2300" s="40"/>
      <c r="J2300" s="40"/>
      <c r="K2300" s="41"/>
      <c r="L2300"/>
    </row>
    <row r="2301" spans="1:12">
      <c r="A2301"/>
      <c r="B2301"/>
      <c r="C2301" s="38"/>
      <c r="D2301"/>
      <c r="E2301" s="39"/>
      <c r="F2301" s="39"/>
      <c r="G2301"/>
      <c r="H2301"/>
      <c r="I2301" s="40"/>
      <c r="J2301" s="40"/>
      <c r="K2301" s="41"/>
      <c r="L2301"/>
    </row>
    <row r="2302" spans="1:12">
      <c r="A2302"/>
      <c r="B2302"/>
      <c r="C2302" s="38"/>
      <c r="D2302"/>
      <c r="E2302" s="39"/>
      <c r="F2302" s="39"/>
      <c r="G2302"/>
      <c r="H2302"/>
      <c r="I2302" s="40"/>
      <c r="J2302" s="40"/>
      <c r="K2302" s="41"/>
      <c r="L2302"/>
    </row>
    <row r="2303" spans="1:12">
      <c r="A2303"/>
      <c r="B2303"/>
      <c r="C2303" s="38"/>
      <c r="D2303"/>
      <c r="E2303" s="39"/>
      <c r="F2303" s="39"/>
      <c r="G2303"/>
      <c r="H2303"/>
      <c r="I2303" s="40"/>
      <c r="J2303" s="40"/>
      <c r="K2303" s="41"/>
      <c r="L2303"/>
    </row>
    <row r="2304" spans="1:12">
      <c r="A2304"/>
      <c r="B2304"/>
      <c r="C2304" s="38"/>
      <c r="D2304"/>
      <c r="E2304" s="39"/>
      <c r="F2304" s="39"/>
      <c r="G2304"/>
      <c r="H2304"/>
      <c r="I2304" s="40"/>
      <c r="J2304" s="40"/>
      <c r="K2304" s="41"/>
      <c r="L2304"/>
    </row>
    <row r="2305" spans="1:12">
      <c r="A2305"/>
      <c r="B2305"/>
      <c r="C2305" s="38"/>
      <c r="D2305"/>
      <c r="E2305" s="39"/>
      <c r="F2305" s="39"/>
      <c r="G2305"/>
      <c r="H2305"/>
      <c r="I2305" s="40"/>
      <c r="J2305" s="40"/>
      <c r="K2305" s="41"/>
      <c r="L2305"/>
    </row>
    <row r="2306" spans="1:12">
      <c r="A2306"/>
      <c r="B2306"/>
      <c r="C2306" s="38"/>
      <c r="D2306"/>
      <c r="E2306" s="39"/>
      <c r="F2306" s="39"/>
      <c r="G2306"/>
      <c r="H2306"/>
      <c r="I2306" s="40"/>
      <c r="J2306" s="40"/>
      <c r="K2306" s="41"/>
      <c r="L2306"/>
    </row>
    <row r="2307" spans="1:12">
      <c r="A2307"/>
      <c r="B2307"/>
      <c r="C2307" s="38"/>
      <c r="D2307"/>
      <c r="E2307" s="39"/>
      <c r="F2307" s="39"/>
      <c r="G2307"/>
      <c r="H2307"/>
      <c r="I2307" s="40"/>
      <c r="J2307" s="40"/>
      <c r="K2307" s="41"/>
      <c r="L2307"/>
    </row>
    <row r="2308" spans="1:12">
      <c r="A2308"/>
      <c r="B2308"/>
      <c r="C2308" s="38"/>
      <c r="D2308"/>
      <c r="E2308" s="39"/>
      <c r="F2308" s="39"/>
      <c r="G2308"/>
      <c r="H2308"/>
      <c r="I2308" s="40"/>
      <c r="J2308" s="40"/>
      <c r="K2308" s="41"/>
      <c r="L2308"/>
    </row>
    <row r="2309" spans="1:12">
      <c r="A2309"/>
      <c r="B2309"/>
      <c r="C2309" s="38"/>
      <c r="D2309"/>
      <c r="E2309" s="39"/>
      <c r="F2309" s="39"/>
      <c r="G2309"/>
      <c r="H2309"/>
      <c r="I2309" s="40"/>
      <c r="J2309" s="40"/>
      <c r="K2309" s="41"/>
      <c r="L2309"/>
    </row>
    <row r="2310" spans="1:12">
      <c r="A2310"/>
      <c r="B2310"/>
      <c r="C2310" s="38"/>
      <c r="D2310"/>
      <c r="E2310" s="39"/>
      <c r="F2310" s="39"/>
      <c r="G2310"/>
      <c r="H2310"/>
      <c r="I2310" s="40"/>
      <c r="J2310" s="40"/>
      <c r="K2310" s="41"/>
      <c r="L2310"/>
    </row>
    <row r="2311" spans="1:12">
      <c r="A2311"/>
      <c r="B2311"/>
      <c r="C2311" s="38"/>
      <c r="D2311"/>
      <c r="E2311" s="39"/>
      <c r="F2311" s="39"/>
      <c r="G2311"/>
      <c r="H2311"/>
      <c r="I2311" s="40"/>
      <c r="J2311" s="40"/>
      <c r="K2311" s="41"/>
      <c r="L2311"/>
    </row>
    <row r="2312" spans="1:12">
      <c r="A2312"/>
      <c r="B2312"/>
      <c r="C2312" s="38"/>
      <c r="D2312"/>
      <c r="E2312" s="39"/>
      <c r="F2312" s="39"/>
      <c r="G2312"/>
      <c r="H2312"/>
      <c r="I2312" s="40"/>
      <c r="J2312" s="40"/>
      <c r="K2312" s="41"/>
      <c r="L2312"/>
    </row>
    <row r="2313" spans="1:12">
      <c r="A2313"/>
      <c r="B2313"/>
      <c r="C2313" s="38"/>
      <c r="D2313"/>
      <c r="E2313" s="39"/>
      <c r="F2313" s="39"/>
      <c r="G2313"/>
      <c r="H2313"/>
      <c r="I2313" s="40"/>
      <c r="J2313" s="40"/>
      <c r="K2313" s="41"/>
      <c r="L2313"/>
    </row>
    <row r="2314" spans="1:12">
      <c r="A2314"/>
      <c r="B2314"/>
      <c r="C2314" s="38"/>
      <c r="D2314"/>
      <c r="E2314" s="39"/>
      <c r="F2314" s="39"/>
      <c r="G2314"/>
      <c r="H2314"/>
      <c r="I2314" s="40"/>
      <c r="J2314" s="40"/>
      <c r="K2314" s="41"/>
      <c r="L2314"/>
    </row>
    <row r="2315" spans="1:12">
      <c r="A2315"/>
      <c r="B2315"/>
      <c r="C2315" s="38"/>
      <c r="D2315"/>
      <c r="E2315" s="39"/>
      <c r="F2315" s="39"/>
      <c r="G2315"/>
      <c r="H2315"/>
      <c r="I2315" s="40"/>
      <c r="J2315" s="40"/>
      <c r="K2315" s="41"/>
      <c r="L2315"/>
    </row>
    <row r="2316" spans="1:12">
      <c r="A2316"/>
      <c r="B2316"/>
      <c r="C2316" s="38"/>
      <c r="D2316"/>
      <c r="E2316" s="39"/>
      <c r="F2316" s="39"/>
      <c r="G2316"/>
      <c r="H2316"/>
      <c r="I2316" s="40"/>
      <c r="J2316" s="40"/>
      <c r="K2316" s="41"/>
      <c r="L2316"/>
    </row>
    <row r="2317" spans="1:12">
      <c r="A2317"/>
      <c r="B2317"/>
      <c r="C2317" s="38"/>
      <c r="D2317"/>
      <c r="E2317" s="39"/>
      <c r="F2317" s="39"/>
      <c r="G2317"/>
      <c r="H2317"/>
      <c r="I2317" s="40"/>
      <c r="J2317" s="40"/>
      <c r="K2317" s="41"/>
      <c r="L2317"/>
    </row>
    <row r="2318" spans="1:12">
      <c r="A2318"/>
      <c r="B2318"/>
      <c r="C2318" s="38"/>
      <c r="D2318"/>
      <c r="E2318" s="39"/>
      <c r="F2318" s="39"/>
      <c r="G2318"/>
      <c r="H2318"/>
      <c r="I2318" s="40"/>
      <c r="J2318" s="40"/>
      <c r="K2318" s="41"/>
      <c r="L2318"/>
    </row>
    <row r="2319" spans="1:12">
      <c r="A2319"/>
      <c r="B2319"/>
      <c r="C2319" s="38"/>
      <c r="D2319"/>
      <c r="E2319" s="39"/>
      <c r="F2319" s="39"/>
      <c r="G2319"/>
      <c r="H2319"/>
      <c r="I2319" s="40"/>
      <c r="J2319" s="40"/>
      <c r="K2319" s="41"/>
      <c r="L2319"/>
    </row>
    <row r="2320" spans="1:12">
      <c r="A2320"/>
      <c r="B2320"/>
      <c r="C2320" s="38"/>
      <c r="D2320"/>
      <c r="E2320" s="39"/>
      <c r="F2320" s="39"/>
      <c r="G2320"/>
      <c r="H2320"/>
      <c r="I2320" s="40"/>
      <c r="J2320" s="40"/>
      <c r="K2320" s="41"/>
      <c r="L2320"/>
    </row>
    <row r="2321" spans="1:12">
      <c r="A2321"/>
      <c r="B2321"/>
      <c r="C2321" s="38"/>
      <c r="D2321"/>
      <c r="E2321" s="39"/>
      <c r="F2321" s="39"/>
      <c r="G2321"/>
      <c r="H2321"/>
      <c r="I2321" s="40"/>
      <c r="J2321" s="40"/>
      <c r="K2321" s="41"/>
      <c r="L2321"/>
    </row>
    <row r="2322" spans="1:12">
      <c r="A2322"/>
      <c r="B2322"/>
      <c r="C2322" s="38"/>
      <c r="D2322"/>
      <c r="E2322" s="39"/>
      <c r="F2322" s="39"/>
      <c r="G2322"/>
      <c r="H2322"/>
      <c r="I2322" s="40"/>
      <c r="J2322" s="40"/>
      <c r="K2322" s="41"/>
      <c r="L2322"/>
    </row>
    <row r="2323" spans="1:12">
      <c r="A2323"/>
      <c r="B2323"/>
      <c r="C2323" s="38"/>
      <c r="D2323"/>
      <c r="E2323" s="39"/>
      <c r="F2323" s="39"/>
      <c r="G2323"/>
      <c r="H2323"/>
      <c r="I2323" s="40"/>
      <c r="J2323" s="40"/>
      <c r="K2323" s="41"/>
      <c r="L2323"/>
    </row>
    <row r="2324" spans="1:12">
      <c r="A2324"/>
      <c r="B2324"/>
      <c r="C2324" s="38"/>
      <c r="D2324"/>
      <c r="E2324" s="39"/>
      <c r="F2324" s="39"/>
      <c r="G2324"/>
      <c r="H2324"/>
      <c r="I2324" s="40"/>
      <c r="J2324" s="40"/>
      <c r="K2324" s="41"/>
      <c r="L2324"/>
    </row>
    <row r="2325" spans="1:12">
      <c r="A2325"/>
      <c r="B2325"/>
      <c r="C2325" s="38"/>
      <c r="D2325"/>
      <c r="E2325" s="39"/>
      <c r="F2325" s="39"/>
      <c r="G2325"/>
      <c r="H2325"/>
      <c r="I2325" s="40"/>
      <c r="J2325" s="40"/>
      <c r="K2325" s="41"/>
      <c r="L2325"/>
    </row>
    <row r="2326" spans="1:12">
      <c r="A2326"/>
      <c r="B2326"/>
      <c r="C2326" s="38"/>
      <c r="D2326"/>
      <c r="E2326" s="39"/>
      <c r="F2326" s="39"/>
      <c r="G2326"/>
      <c r="H2326"/>
      <c r="I2326" s="40"/>
      <c r="J2326" s="40"/>
      <c r="K2326" s="41"/>
      <c r="L2326"/>
    </row>
    <row r="2327" spans="1:12">
      <c r="A2327"/>
      <c r="B2327"/>
      <c r="C2327" s="38"/>
      <c r="D2327"/>
      <c r="E2327" s="39"/>
      <c r="F2327" s="39"/>
      <c r="G2327"/>
      <c r="H2327"/>
      <c r="I2327" s="40"/>
      <c r="J2327" s="40"/>
      <c r="K2327" s="41"/>
      <c r="L2327"/>
    </row>
    <row r="2328" spans="1:12">
      <c r="A2328"/>
      <c r="B2328"/>
      <c r="C2328" s="38"/>
      <c r="D2328"/>
      <c r="E2328" s="39"/>
      <c r="F2328" s="39"/>
      <c r="G2328"/>
      <c r="H2328"/>
      <c r="I2328" s="40"/>
      <c r="J2328" s="40"/>
      <c r="K2328" s="41"/>
      <c r="L2328"/>
    </row>
    <row r="2329" spans="1:12">
      <c r="A2329"/>
      <c r="B2329"/>
      <c r="C2329" s="38"/>
      <c r="D2329"/>
      <c r="E2329" s="39"/>
      <c r="F2329" s="39"/>
      <c r="G2329"/>
      <c r="H2329"/>
      <c r="I2329" s="40"/>
      <c r="J2329" s="40"/>
      <c r="K2329" s="41"/>
      <c r="L2329"/>
    </row>
    <row r="2330" spans="1:12">
      <c r="A2330"/>
      <c r="B2330"/>
      <c r="C2330" s="38"/>
      <c r="D2330"/>
      <c r="E2330" s="39"/>
      <c r="F2330" s="39"/>
      <c r="G2330"/>
      <c r="H2330"/>
      <c r="I2330" s="40"/>
      <c r="J2330" s="40"/>
      <c r="K2330" s="41"/>
      <c r="L2330"/>
    </row>
    <row r="2331" spans="1:12">
      <c r="A2331"/>
      <c r="B2331"/>
      <c r="C2331" s="38"/>
      <c r="D2331"/>
      <c r="E2331" s="39"/>
      <c r="F2331" s="39"/>
      <c r="G2331"/>
      <c r="H2331"/>
      <c r="I2331" s="40"/>
      <c r="J2331" s="40"/>
      <c r="K2331" s="41"/>
      <c r="L2331"/>
    </row>
    <row r="2332" spans="1:12">
      <c r="A2332"/>
      <c r="B2332"/>
      <c r="C2332" s="38"/>
      <c r="D2332"/>
      <c r="E2332" s="39"/>
      <c r="F2332" s="39"/>
      <c r="G2332"/>
      <c r="H2332"/>
      <c r="I2332" s="40"/>
      <c r="J2332" s="40"/>
      <c r="K2332" s="41"/>
      <c r="L2332"/>
    </row>
    <row r="2333" spans="1:12">
      <c r="A2333"/>
      <c r="B2333"/>
      <c r="C2333" s="38"/>
      <c r="D2333"/>
      <c r="E2333" s="39"/>
      <c r="F2333" s="39"/>
      <c r="G2333"/>
      <c r="H2333"/>
      <c r="I2333" s="40"/>
      <c r="J2333" s="40"/>
      <c r="K2333" s="41"/>
      <c r="L2333"/>
    </row>
    <row r="2334" spans="1:12">
      <c r="A2334"/>
      <c r="B2334"/>
      <c r="C2334" s="38"/>
      <c r="D2334"/>
      <c r="E2334" s="39"/>
      <c r="F2334" s="39"/>
      <c r="G2334"/>
      <c r="H2334"/>
      <c r="I2334" s="40"/>
      <c r="J2334" s="40"/>
      <c r="K2334" s="41"/>
      <c r="L2334"/>
    </row>
    <row r="2335" spans="1:12">
      <c r="A2335"/>
      <c r="B2335"/>
      <c r="C2335" s="38"/>
      <c r="D2335"/>
      <c r="E2335" s="39"/>
      <c r="F2335" s="39"/>
      <c r="G2335"/>
      <c r="H2335"/>
      <c r="I2335" s="40"/>
      <c r="J2335" s="40"/>
      <c r="K2335" s="41"/>
      <c r="L2335"/>
    </row>
    <row r="2336" spans="1:12">
      <c r="A2336"/>
      <c r="B2336"/>
      <c r="C2336" s="38"/>
      <c r="D2336"/>
      <c r="E2336" s="39"/>
      <c r="F2336" s="39"/>
      <c r="G2336"/>
      <c r="H2336"/>
      <c r="I2336" s="40"/>
      <c r="J2336" s="40"/>
      <c r="K2336" s="41"/>
      <c r="L2336"/>
    </row>
    <row r="2337" spans="1:12">
      <c r="A2337"/>
      <c r="B2337"/>
      <c r="C2337" s="38"/>
      <c r="D2337"/>
      <c r="E2337" s="39"/>
      <c r="F2337" s="39"/>
      <c r="G2337"/>
      <c r="H2337"/>
      <c r="I2337" s="40"/>
      <c r="J2337" s="40"/>
      <c r="K2337" s="41"/>
      <c r="L2337"/>
    </row>
    <row r="2338" spans="1:12">
      <c r="A2338"/>
      <c r="B2338"/>
      <c r="C2338" s="38"/>
      <c r="D2338"/>
      <c r="E2338" s="39"/>
      <c r="F2338" s="39"/>
      <c r="G2338"/>
      <c r="H2338"/>
      <c r="I2338" s="40"/>
      <c r="J2338" s="40"/>
      <c r="K2338" s="41"/>
      <c r="L2338"/>
    </row>
    <row r="2339" spans="1:12">
      <c r="A2339"/>
      <c r="B2339"/>
      <c r="C2339" s="38"/>
      <c r="D2339"/>
      <c r="E2339" s="39"/>
      <c r="F2339" s="39"/>
      <c r="G2339"/>
      <c r="H2339"/>
      <c r="I2339" s="40"/>
      <c r="J2339" s="40"/>
      <c r="K2339" s="41"/>
      <c r="L2339"/>
    </row>
    <row r="2340" spans="1:12">
      <c r="A2340"/>
      <c r="B2340"/>
      <c r="C2340" s="38"/>
      <c r="D2340"/>
      <c r="E2340" s="39"/>
      <c r="F2340" s="39"/>
      <c r="G2340"/>
      <c r="H2340"/>
      <c r="I2340" s="40"/>
      <c r="J2340" s="40"/>
      <c r="K2340" s="41"/>
      <c r="L2340"/>
    </row>
    <row r="2341" spans="1:12">
      <c r="A2341"/>
      <c r="B2341"/>
      <c r="C2341" s="38"/>
      <c r="D2341"/>
      <c r="E2341" s="39"/>
      <c r="F2341" s="39"/>
      <c r="G2341"/>
      <c r="H2341"/>
      <c r="I2341" s="40"/>
      <c r="J2341" s="40"/>
      <c r="K2341" s="41"/>
      <c r="L2341"/>
    </row>
    <row r="2342" spans="1:12">
      <c r="A2342"/>
      <c r="B2342"/>
      <c r="C2342" s="38"/>
      <c r="D2342"/>
      <c r="E2342" s="39"/>
      <c r="F2342" s="39"/>
      <c r="G2342"/>
      <c r="H2342"/>
      <c r="I2342" s="40"/>
      <c r="J2342" s="40"/>
      <c r="K2342" s="41"/>
      <c r="L2342"/>
    </row>
    <row r="2343" spans="1:12">
      <c r="A2343"/>
      <c r="B2343"/>
      <c r="C2343" s="38"/>
      <c r="D2343"/>
      <c r="E2343" s="39"/>
      <c r="F2343" s="39"/>
      <c r="G2343"/>
      <c r="H2343"/>
      <c r="I2343" s="40"/>
      <c r="J2343" s="40"/>
      <c r="K2343" s="41"/>
      <c r="L2343"/>
    </row>
    <row r="2344" spans="1:12">
      <c r="A2344"/>
      <c r="B2344"/>
      <c r="C2344" s="38"/>
      <c r="D2344"/>
      <c r="E2344" s="39"/>
      <c r="F2344" s="39"/>
      <c r="G2344"/>
      <c r="H2344"/>
      <c r="I2344" s="40"/>
      <c r="J2344" s="40"/>
      <c r="K2344" s="41"/>
      <c r="L2344"/>
    </row>
    <row r="2345" spans="1:12">
      <c r="A2345"/>
      <c r="B2345"/>
      <c r="C2345" s="38"/>
      <c r="D2345"/>
      <c r="E2345" s="39"/>
      <c r="F2345" s="39"/>
      <c r="G2345"/>
      <c r="H2345"/>
      <c r="I2345" s="40"/>
      <c r="J2345" s="40"/>
      <c r="K2345" s="41"/>
      <c r="L2345"/>
    </row>
    <row r="2346" spans="1:12">
      <c r="A2346"/>
      <c r="B2346"/>
      <c r="C2346" s="38"/>
      <c r="D2346"/>
      <c r="E2346" s="39"/>
      <c r="F2346" s="39"/>
      <c r="G2346"/>
      <c r="H2346"/>
      <c r="I2346" s="40"/>
      <c r="J2346" s="40"/>
      <c r="K2346" s="41"/>
      <c r="L2346"/>
    </row>
    <row r="2347" spans="1:12">
      <c r="A2347"/>
      <c r="B2347"/>
      <c r="C2347" s="38"/>
      <c r="D2347"/>
      <c r="E2347" s="39"/>
      <c r="F2347" s="39"/>
      <c r="G2347"/>
      <c r="H2347"/>
      <c r="I2347" s="40"/>
      <c r="J2347" s="40"/>
      <c r="K2347" s="41"/>
      <c r="L2347"/>
    </row>
    <row r="2348" spans="1:12">
      <c r="A2348"/>
      <c r="B2348"/>
      <c r="C2348" s="38"/>
      <c r="D2348"/>
      <c r="E2348" s="39"/>
      <c r="F2348" s="39"/>
      <c r="G2348"/>
      <c r="H2348"/>
      <c r="I2348" s="40"/>
      <c r="J2348" s="40"/>
      <c r="K2348" s="41"/>
      <c r="L2348"/>
    </row>
    <row r="2349" spans="1:12">
      <c r="A2349"/>
      <c r="B2349"/>
      <c r="C2349" s="38"/>
      <c r="D2349"/>
      <c r="E2349" s="39"/>
      <c r="F2349" s="39"/>
      <c r="G2349"/>
      <c r="H2349"/>
      <c r="I2349" s="40"/>
      <c r="J2349" s="40"/>
      <c r="K2349" s="41"/>
      <c r="L2349"/>
    </row>
    <row r="2350" spans="1:12">
      <c r="A2350"/>
      <c r="B2350"/>
      <c r="C2350" s="38"/>
      <c r="D2350"/>
      <c r="E2350" s="39"/>
      <c r="F2350" s="39"/>
      <c r="G2350"/>
      <c r="H2350"/>
      <c r="I2350" s="40"/>
      <c r="J2350" s="40"/>
      <c r="K2350" s="41"/>
      <c r="L2350"/>
    </row>
    <row r="2351" spans="1:12">
      <c r="A2351"/>
      <c r="B2351"/>
      <c r="C2351" s="38"/>
      <c r="D2351"/>
      <c r="E2351" s="39"/>
      <c r="F2351" s="39"/>
      <c r="G2351"/>
      <c r="H2351"/>
      <c r="I2351" s="40"/>
      <c r="J2351" s="40"/>
      <c r="K2351" s="41"/>
      <c r="L2351"/>
    </row>
    <row r="2352" spans="1:12">
      <c r="A2352"/>
      <c r="B2352"/>
      <c r="C2352" s="38"/>
      <c r="D2352"/>
      <c r="E2352" s="39"/>
      <c r="F2352" s="39"/>
      <c r="G2352"/>
      <c r="H2352"/>
      <c r="I2352" s="40"/>
      <c r="J2352" s="40"/>
      <c r="K2352" s="41"/>
      <c r="L2352"/>
    </row>
    <row r="2353" spans="1:12">
      <c r="A2353"/>
      <c r="B2353"/>
      <c r="C2353" s="38"/>
      <c r="D2353"/>
      <c r="E2353" s="39"/>
      <c r="F2353" s="39"/>
      <c r="G2353"/>
      <c r="H2353"/>
      <c r="I2353" s="40"/>
      <c r="J2353" s="40"/>
      <c r="K2353" s="41"/>
      <c r="L2353"/>
    </row>
    <row r="2354" spans="1:12">
      <c r="A2354"/>
      <c r="B2354"/>
      <c r="C2354" s="38"/>
      <c r="D2354"/>
      <c r="E2354" s="39"/>
      <c r="F2354" s="39"/>
      <c r="G2354"/>
      <c r="H2354"/>
      <c r="I2354" s="40"/>
      <c r="J2354" s="40"/>
      <c r="K2354" s="41"/>
      <c r="L2354"/>
    </row>
    <row r="2355" spans="1:12">
      <c r="A2355"/>
      <c r="B2355"/>
      <c r="C2355" s="38"/>
      <c r="D2355"/>
      <c r="E2355" s="39"/>
      <c r="F2355" s="39"/>
      <c r="G2355"/>
      <c r="H2355"/>
      <c r="I2355" s="40"/>
      <c r="J2355" s="40"/>
      <c r="K2355" s="41"/>
      <c r="L2355"/>
    </row>
    <row r="2356" spans="1:12">
      <c r="A2356"/>
      <c r="B2356"/>
      <c r="C2356" s="38"/>
      <c r="D2356"/>
      <c r="E2356" s="39"/>
      <c r="F2356" s="39"/>
      <c r="G2356"/>
      <c r="H2356"/>
      <c r="I2356" s="40"/>
      <c r="J2356" s="40"/>
      <c r="K2356" s="41"/>
      <c r="L2356"/>
    </row>
    <row r="2357" spans="1:12">
      <c r="A2357"/>
      <c r="B2357"/>
      <c r="C2357" s="38"/>
      <c r="D2357"/>
      <c r="E2357" s="39"/>
      <c r="F2357" s="39"/>
      <c r="G2357"/>
      <c r="H2357"/>
      <c r="I2357" s="40"/>
      <c r="J2357" s="40"/>
      <c r="K2357" s="41"/>
      <c r="L2357"/>
    </row>
    <row r="2358" spans="1:12">
      <c r="A2358"/>
      <c r="B2358"/>
      <c r="C2358" s="38"/>
      <c r="D2358"/>
      <c r="E2358" s="39"/>
      <c r="F2358" s="39"/>
      <c r="G2358"/>
      <c r="H2358"/>
      <c r="I2358" s="40"/>
      <c r="J2358" s="40"/>
      <c r="K2358" s="41"/>
      <c r="L2358"/>
    </row>
    <row r="2359" spans="1:12">
      <c r="A2359"/>
      <c r="B2359"/>
      <c r="C2359" s="38"/>
      <c r="D2359"/>
      <c r="E2359" s="39"/>
      <c r="F2359" s="39"/>
      <c r="G2359"/>
      <c r="H2359"/>
      <c r="I2359" s="40"/>
      <c r="J2359" s="40"/>
      <c r="K2359" s="41"/>
      <c r="L2359"/>
    </row>
    <row r="2360" spans="1:12">
      <c r="A2360"/>
      <c r="B2360"/>
      <c r="C2360" s="38"/>
      <c r="D2360"/>
      <c r="E2360" s="39"/>
      <c r="F2360" s="39"/>
      <c r="G2360"/>
      <c r="H2360"/>
      <c r="I2360" s="40"/>
      <c r="J2360" s="40"/>
      <c r="K2360" s="41"/>
      <c r="L2360"/>
    </row>
    <row r="2361" spans="1:12">
      <c r="A2361"/>
      <c r="B2361"/>
      <c r="C2361" s="38"/>
      <c r="D2361"/>
      <c r="E2361" s="39"/>
      <c r="F2361" s="39"/>
      <c r="G2361"/>
      <c r="H2361"/>
      <c r="I2361" s="40"/>
      <c r="J2361" s="40"/>
      <c r="K2361" s="41"/>
      <c r="L2361"/>
    </row>
    <row r="2362" spans="1:12">
      <c r="A2362"/>
      <c r="B2362"/>
      <c r="C2362" s="38"/>
      <c r="D2362"/>
      <c r="E2362" s="39"/>
      <c r="F2362" s="39"/>
      <c r="G2362"/>
      <c r="H2362"/>
      <c r="I2362" s="40"/>
      <c r="J2362" s="40"/>
      <c r="K2362" s="41"/>
      <c r="L2362"/>
    </row>
    <row r="2363" spans="1:12">
      <c r="A2363"/>
      <c r="B2363"/>
      <c r="C2363" s="38"/>
      <c r="D2363"/>
      <c r="E2363" s="39"/>
      <c r="F2363" s="39"/>
      <c r="G2363"/>
      <c r="H2363"/>
      <c r="I2363" s="40"/>
      <c r="J2363" s="40"/>
      <c r="K2363" s="41"/>
      <c r="L2363"/>
    </row>
    <row r="2364" spans="1:12">
      <c r="A2364"/>
      <c r="B2364"/>
      <c r="C2364" s="38"/>
      <c r="D2364"/>
      <c r="E2364" s="39"/>
      <c r="F2364" s="39"/>
      <c r="G2364"/>
      <c r="H2364"/>
      <c r="I2364" s="40"/>
      <c r="J2364" s="40"/>
      <c r="K2364" s="41"/>
      <c r="L2364"/>
    </row>
    <row r="2365" spans="1:12">
      <c r="A2365"/>
      <c r="B2365"/>
      <c r="C2365" s="38"/>
      <c r="D2365"/>
      <c r="E2365" s="39"/>
      <c r="F2365" s="39"/>
      <c r="G2365"/>
      <c r="H2365"/>
      <c r="I2365" s="40"/>
      <c r="J2365" s="40"/>
      <c r="K2365" s="41"/>
      <c r="L2365"/>
    </row>
    <row r="2366" spans="1:12">
      <c r="A2366"/>
      <c r="B2366"/>
      <c r="C2366" s="38"/>
      <c r="D2366"/>
      <c r="E2366" s="39"/>
      <c r="F2366" s="39"/>
      <c r="G2366"/>
      <c r="H2366"/>
      <c r="I2366" s="40"/>
      <c r="J2366" s="40"/>
      <c r="K2366" s="41"/>
      <c r="L2366"/>
    </row>
    <row r="2367" spans="1:12">
      <c r="A2367"/>
      <c r="B2367"/>
      <c r="C2367" s="38"/>
      <c r="D2367"/>
      <c r="E2367" s="39"/>
      <c r="F2367" s="39"/>
      <c r="G2367"/>
      <c r="H2367"/>
      <c r="I2367" s="40"/>
      <c r="J2367" s="40"/>
      <c r="K2367" s="41"/>
      <c r="L2367"/>
    </row>
    <row r="2368" spans="1:12">
      <c r="A2368"/>
      <c r="B2368"/>
      <c r="C2368" s="38"/>
      <c r="D2368"/>
      <c r="E2368" s="39"/>
      <c r="F2368" s="39"/>
      <c r="G2368"/>
      <c r="H2368"/>
      <c r="I2368" s="40"/>
      <c r="J2368" s="40"/>
      <c r="K2368" s="41"/>
      <c r="L2368"/>
    </row>
    <row r="2369" spans="1:12">
      <c r="A2369"/>
      <c r="B2369"/>
      <c r="C2369" s="38"/>
      <c r="D2369"/>
      <c r="E2369" s="39"/>
      <c r="F2369" s="39"/>
      <c r="G2369"/>
      <c r="H2369"/>
      <c r="I2369" s="40"/>
      <c r="J2369" s="40"/>
      <c r="K2369" s="41"/>
      <c r="L2369"/>
    </row>
    <row r="2370" spans="1:12">
      <c r="A2370"/>
      <c r="B2370"/>
      <c r="C2370" s="38"/>
      <c r="D2370"/>
      <c r="E2370" s="39"/>
      <c r="F2370" s="39"/>
      <c r="G2370"/>
      <c r="H2370"/>
      <c r="I2370" s="40"/>
      <c r="J2370" s="40"/>
      <c r="K2370" s="41"/>
      <c r="L2370"/>
    </row>
    <row r="2371" spans="1:12">
      <c r="A2371"/>
      <c r="B2371"/>
      <c r="C2371" s="38"/>
      <c r="D2371"/>
      <c r="E2371" s="39"/>
      <c r="F2371" s="39"/>
      <c r="G2371"/>
      <c r="H2371"/>
      <c r="I2371" s="40"/>
      <c r="J2371" s="40"/>
      <c r="K2371" s="41"/>
      <c r="L2371"/>
    </row>
    <row r="2372" spans="1:12">
      <c r="A2372"/>
      <c r="B2372"/>
      <c r="C2372" s="38"/>
      <c r="D2372"/>
      <c r="E2372" s="39"/>
      <c r="F2372" s="39"/>
      <c r="G2372"/>
      <c r="H2372"/>
      <c r="I2372" s="40"/>
      <c r="J2372" s="40"/>
      <c r="K2372" s="41"/>
      <c r="L2372"/>
    </row>
    <row r="2373" spans="1:12">
      <c r="A2373"/>
      <c r="B2373"/>
      <c r="C2373" s="38"/>
      <c r="D2373"/>
      <c r="E2373" s="39"/>
      <c r="F2373" s="39"/>
      <c r="G2373"/>
      <c r="H2373"/>
      <c r="I2373" s="40"/>
      <c r="J2373" s="40"/>
      <c r="K2373" s="41"/>
      <c r="L2373"/>
    </row>
    <row r="2374" spans="1:12">
      <c r="A2374"/>
      <c r="B2374"/>
      <c r="C2374" s="38"/>
      <c r="D2374"/>
      <c r="E2374" s="39"/>
      <c r="F2374" s="39"/>
      <c r="G2374"/>
      <c r="H2374"/>
      <c r="I2374" s="40"/>
      <c r="J2374" s="40"/>
      <c r="K2374" s="41"/>
      <c r="L2374"/>
    </row>
    <row r="2375" spans="1:12">
      <c r="A2375"/>
      <c r="B2375"/>
      <c r="C2375" s="38"/>
      <c r="D2375"/>
      <c r="E2375" s="39"/>
      <c r="F2375" s="39"/>
      <c r="G2375"/>
      <c r="H2375"/>
      <c r="I2375" s="40"/>
      <c r="J2375" s="40"/>
      <c r="K2375" s="41"/>
      <c r="L2375"/>
    </row>
    <row r="2376" spans="1:12">
      <c r="A2376"/>
      <c r="B2376"/>
      <c r="C2376" s="38"/>
      <c r="D2376"/>
      <c r="E2376" s="39"/>
      <c r="F2376" s="39"/>
      <c r="G2376"/>
      <c r="H2376"/>
      <c r="I2376" s="40"/>
      <c r="J2376" s="40"/>
      <c r="K2376" s="41"/>
      <c r="L2376"/>
    </row>
    <row r="2377" spans="1:12">
      <c r="A2377"/>
      <c r="B2377"/>
      <c r="C2377" s="38"/>
      <c r="D2377"/>
      <c r="E2377" s="39"/>
      <c r="F2377" s="39"/>
      <c r="G2377"/>
      <c r="H2377"/>
      <c r="I2377" s="40"/>
      <c r="J2377" s="40"/>
      <c r="K2377" s="41"/>
      <c r="L2377"/>
    </row>
    <row r="2378" spans="1:12">
      <c r="A2378"/>
      <c r="B2378"/>
      <c r="C2378" s="38"/>
      <c r="D2378"/>
      <c r="E2378" s="39"/>
      <c r="F2378" s="39"/>
      <c r="G2378"/>
      <c r="H2378"/>
      <c r="I2378" s="40"/>
      <c r="J2378" s="40"/>
      <c r="K2378" s="41"/>
      <c r="L2378"/>
    </row>
    <row r="2379" spans="1:12">
      <c r="A2379"/>
      <c r="B2379"/>
      <c r="C2379" s="38"/>
      <c r="D2379"/>
      <c r="E2379" s="39"/>
      <c r="F2379" s="39"/>
      <c r="G2379"/>
      <c r="H2379"/>
      <c r="I2379" s="40"/>
      <c r="J2379" s="40"/>
      <c r="K2379" s="41"/>
      <c r="L2379"/>
    </row>
    <row r="2380" spans="1:12">
      <c r="A2380"/>
      <c r="B2380"/>
      <c r="C2380" s="38"/>
      <c r="D2380"/>
      <c r="E2380" s="39"/>
      <c r="F2380" s="39"/>
      <c r="G2380"/>
      <c r="H2380"/>
      <c r="I2380" s="40"/>
      <c r="J2380" s="40"/>
      <c r="K2380" s="41"/>
      <c r="L2380"/>
    </row>
    <row r="2381" spans="1:12">
      <c r="A2381"/>
      <c r="B2381"/>
      <c r="C2381" s="38"/>
      <c r="D2381"/>
      <c r="E2381" s="39"/>
      <c r="F2381" s="39"/>
      <c r="G2381"/>
      <c r="H2381"/>
      <c r="I2381" s="40"/>
      <c r="J2381" s="40"/>
      <c r="K2381" s="41"/>
      <c r="L2381"/>
    </row>
    <row r="2382" spans="1:12">
      <c r="A2382"/>
      <c r="B2382"/>
      <c r="C2382" s="38"/>
      <c r="D2382"/>
      <c r="E2382" s="39"/>
      <c r="F2382" s="39"/>
      <c r="G2382"/>
      <c r="H2382"/>
      <c r="I2382" s="40"/>
      <c r="J2382" s="40"/>
      <c r="K2382" s="41"/>
      <c r="L2382"/>
    </row>
    <row r="2383" spans="1:12">
      <c r="A2383"/>
      <c r="B2383"/>
      <c r="C2383" s="38"/>
      <c r="D2383"/>
      <c r="E2383" s="39"/>
      <c r="F2383" s="39"/>
      <c r="G2383"/>
      <c r="H2383"/>
      <c r="I2383" s="40"/>
      <c r="J2383" s="40"/>
      <c r="K2383" s="41"/>
      <c r="L2383"/>
    </row>
    <row r="2384" spans="1:12">
      <c r="A2384"/>
      <c r="B2384"/>
      <c r="C2384" s="38"/>
      <c r="D2384"/>
      <c r="E2384" s="39"/>
      <c r="F2384" s="39"/>
      <c r="G2384"/>
      <c r="H2384"/>
      <c r="I2384" s="40"/>
      <c r="J2384" s="40"/>
      <c r="K2384" s="41"/>
      <c r="L2384"/>
    </row>
    <row r="2385" spans="1:12">
      <c r="A2385"/>
      <c r="B2385"/>
      <c r="C2385" s="38"/>
      <c r="D2385"/>
      <c r="E2385" s="39"/>
      <c r="F2385" s="39"/>
      <c r="G2385"/>
      <c r="H2385"/>
      <c r="I2385" s="40"/>
      <c r="J2385" s="40"/>
      <c r="K2385" s="41"/>
      <c r="L2385"/>
    </row>
    <row r="2386" spans="1:12">
      <c r="A2386"/>
      <c r="B2386"/>
      <c r="C2386" s="38"/>
      <c r="D2386"/>
      <c r="E2386" s="39"/>
      <c r="F2386" s="39"/>
      <c r="G2386"/>
      <c r="H2386"/>
      <c r="I2386" s="40"/>
      <c r="J2386" s="40"/>
      <c r="K2386" s="41"/>
      <c r="L2386"/>
    </row>
    <row r="2387" spans="1:12">
      <c r="A2387"/>
      <c r="B2387"/>
      <c r="C2387" s="38"/>
      <c r="D2387"/>
      <c r="E2387" s="39"/>
      <c r="F2387" s="39"/>
      <c r="G2387"/>
      <c r="H2387"/>
      <c r="I2387" s="40"/>
      <c r="J2387" s="40"/>
      <c r="K2387" s="41"/>
      <c r="L2387"/>
    </row>
    <row r="2388" spans="1:12">
      <c r="A2388"/>
      <c r="B2388"/>
      <c r="C2388" s="38"/>
      <c r="D2388"/>
      <c r="E2388" s="39"/>
      <c r="F2388" s="39"/>
      <c r="G2388"/>
      <c r="H2388"/>
      <c r="I2388" s="40"/>
      <c r="J2388" s="40"/>
      <c r="K2388" s="41"/>
      <c r="L2388"/>
    </row>
    <row r="2389" spans="1:12">
      <c r="A2389"/>
      <c r="B2389"/>
      <c r="C2389" s="38"/>
      <c r="D2389"/>
      <c r="E2389" s="39"/>
      <c r="F2389" s="39"/>
      <c r="G2389"/>
      <c r="H2389"/>
      <c r="I2389" s="40"/>
      <c r="J2389" s="40"/>
      <c r="K2389" s="41"/>
      <c r="L2389"/>
    </row>
    <row r="2390" spans="1:12">
      <c r="A2390"/>
      <c r="B2390"/>
      <c r="C2390" s="38"/>
      <c r="D2390"/>
      <c r="E2390" s="39"/>
      <c r="F2390" s="39"/>
      <c r="G2390"/>
      <c r="H2390"/>
      <c r="I2390" s="40"/>
      <c r="J2390" s="40"/>
      <c r="K2390" s="41"/>
      <c r="L2390"/>
    </row>
    <row r="2391" spans="1:12">
      <c r="A2391"/>
      <c r="B2391"/>
      <c r="C2391" s="38"/>
      <c r="D2391"/>
      <c r="E2391" s="39"/>
      <c r="F2391" s="39"/>
      <c r="G2391"/>
      <c r="H2391"/>
      <c r="I2391" s="40"/>
      <c r="J2391" s="40"/>
      <c r="K2391" s="41"/>
      <c r="L2391"/>
    </row>
    <row r="2392" spans="1:12">
      <c r="A2392"/>
      <c r="B2392"/>
      <c r="C2392" s="38"/>
      <c r="D2392"/>
      <c r="E2392" s="39"/>
      <c r="F2392" s="39"/>
      <c r="G2392"/>
      <c r="H2392"/>
      <c r="I2392" s="40"/>
      <c r="J2392" s="40"/>
      <c r="K2392" s="41"/>
      <c r="L2392"/>
    </row>
    <row r="2393" spans="1:12">
      <c r="A2393"/>
      <c r="B2393"/>
      <c r="C2393" s="38"/>
      <c r="D2393"/>
      <c r="E2393" s="39"/>
      <c r="F2393" s="39"/>
      <c r="G2393"/>
      <c r="H2393"/>
      <c r="I2393" s="40"/>
      <c r="J2393" s="40"/>
      <c r="K2393" s="41"/>
      <c r="L2393"/>
    </row>
    <row r="2394" spans="1:12">
      <c r="A2394"/>
      <c r="B2394"/>
      <c r="C2394" s="38"/>
      <c r="D2394"/>
      <c r="E2394" s="39"/>
      <c r="F2394" s="39"/>
      <c r="G2394"/>
      <c r="H2394"/>
      <c r="I2394" s="40"/>
      <c r="J2394" s="40"/>
      <c r="K2394" s="41"/>
      <c r="L2394"/>
    </row>
    <row r="2395" spans="1:12">
      <c r="A2395"/>
      <c r="B2395"/>
      <c r="C2395" s="38"/>
      <c r="D2395"/>
      <c r="E2395" s="39"/>
      <c r="F2395" s="39"/>
      <c r="G2395"/>
      <c r="H2395"/>
      <c r="I2395" s="40"/>
      <c r="J2395" s="40"/>
      <c r="K2395" s="41"/>
      <c r="L2395"/>
    </row>
    <row r="2396" spans="1:12">
      <c r="A2396"/>
      <c r="B2396"/>
      <c r="C2396" s="38"/>
      <c r="D2396"/>
      <c r="E2396" s="39"/>
      <c r="F2396" s="39"/>
      <c r="G2396"/>
      <c r="H2396"/>
      <c r="I2396" s="40"/>
      <c r="J2396" s="40"/>
      <c r="K2396" s="41"/>
      <c r="L2396"/>
    </row>
    <row r="2397" spans="1:12">
      <c r="A2397"/>
      <c r="B2397"/>
      <c r="C2397" s="38"/>
      <c r="D2397"/>
      <c r="E2397" s="39"/>
      <c r="F2397" s="39"/>
      <c r="G2397"/>
      <c r="H2397"/>
      <c r="I2397" s="40"/>
      <c r="J2397" s="40"/>
      <c r="K2397" s="41"/>
      <c r="L2397"/>
    </row>
    <row r="2398" spans="1:12">
      <c r="A2398"/>
      <c r="B2398"/>
      <c r="C2398" s="38"/>
      <c r="D2398"/>
      <c r="E2398" s="39"/>
      <c r="F2398" s="39"/>
      <c r="G2398"/>
      <c r="H2398"/>
      <c r="I2398" s="40"/>
      <c r="J2398" s="40"/>
      <c r="K2398" s="41"/>
      <c r="L2398"/>
    </row>
    <row r="2399" spans="1:12">
      <c r="A2399"/>
      <c r="B2399"/>
      <c r="C2399" s="38"/>
      <c r="D2399"/>
      <c r="E2399" s="39"/>
      <c r="F2399" s="39"/>
      <c r="G2399"/>
      <c r="H2399"/>
      <c r="I2399" s="40"/>
      <c r="J2399" s="40"/>
      <c r="K2399" s="41"/>
      <c r="L2399"/>
    </row>
    <row r="2400" spans="1:12">
      <c r="A2400"/>
      <c r="B2400"/>
      <c r="C2400" s="38"/>
      <c r="D2400"/>
      <c r="E2400" s="39"/>
      <c r="F2400" s="39"/>
      <c r="G2400"/>
      <c r="H2400"/>
      <c r="I2400" s="40"/>
      <c r="J2400" s="40"/>
      <c r="K2400" s="41"/>
      <c r="L2400"/>
    </row>
    <row r="2401" spans="1:12">
      <c r="A2401"/>
      <c r="B2401"/>
      <c r="C2401" s="38"/>
      <c r="D2401"/>
      <c r="E2401" s="39"/>
      <c r="F2401" s="39"/>
      <c r="G2401"/>
      <c r="H2401"/>
      <c r="I2401" s="40"/>
      <c r="J2401" s="40"/>
      <c r="K2401" s="41"/>
      <c r="L2401"/>
    </row>
    <row r="2402" spans="1:12">
      <c r="A2402"/>
      <c r="B2402"/>
      <c r="C2402" s="38"/>
      <c r="D2402"/>
      <c r="E2402" s="39"/>
      <c r="F2402" s="39"/>
      <c r="G2402"/>
      <c r="H2402"/>
      <c r="I2402" s="40"/>
      <c r="J2402" s="40"/>
      <c r="K2402" s="41"/>
      <c r="L2402"/>
    </row>
    <row r="2403" spans="1:12">
      <c r="A2403"/>
      <c r="B2403"/>
      <c r="C2403" s="38"/>
      <c r="D2403"/>
      <c r="E2403" s="39"/>
      <c r="F2403" s="39"/>
      <c r="G2403"/>
      <c r="H2403"/>
      <c r="I2403" s="40"/>
      <c r="J2403" s="40"/>
      <c r="K2403" s="41"/>
      <c r="L2403"/>
    </row>
    <row r="2404" spans="1:12">
      <c r="A2404"/>
      <c r="B2404"/>
      <c r="C2404" s="38"/>
      <c r="D2404"/>
      <c r="E2404" s="39"/>
      <c r="F2404" s="39"/>
      <c r="G2404"/>
      <c r="H2404"/>
      <c r="I2404" s="40"/>
      <c r="J2404" s="40"/>
      <c r="K2404" s="41"/>
      <c r="L2404"/>
    </row>
    <row r="2405" spans="1:12">
      <c r="A2405"/>
      <c r="B2405"/>
      <c r="C2405" s="38"/>
      <c r="D2405"/>
      <c r="E2405" s="39"/>
      <c r="F2405" s="39"/>
      <c r="G2405"/>
      <c r="H2405"/>
      <c r="I2405" s="40"/>
      <c r="J2405" s="40"/>
      <c r="K2405" s="41"/>
      <c r="L2405"/>
    </row>
    <row r="2406" spans="1:12">
      <c r="A2406"/>
      <c r="B2406"/>
      <c r="C2406" s="38"/>
      <c r="D2406"/>
      <c r="E2406" s="39"/>
      <c r="F2406" s="39"/>
      <c r="G2406"/>
      <c r="H2406"/>
      <c r="I2406" s="40"/>
      <c r="J2406" s="40"/>
      <c r="K2406" s="41"/>
      <c r="L2406"/>
    </row>
    <row r="2407" spans="1:12">
      <c r="A2407"/>
      <c r="B2407"/>
      <c r="C2407" s="38"/>
      <c r="D2407"/>
      <c r="E2407" s="39"/>
      <c r="F2407" s="39"/>
      <c r="G2407"/>
      <c r="H2407"/>
      <c r="I2407" s="40"/>
      <c r="J2407" s="40"/>
      <c r="K2407" s="41"/>
      <c r="L2407"/>
    </row>
    <row r="2408" spans="1:12">
      <c r="A2408"/>
      <c r="B2408"/>
      <c r="C2408" s="38"/>
      <c r="D2408"/>
      <c r="E2408" s="39"/>
      <c r="F2408" s="39"/>
      <c r="G2408"/>
      <c r="H2408"/>
      <c r="I2408" s="40"/>
      <c r="J2408" s="40"/>
      <c r="K2408" s="41"/>
      <c r="L2408"/>
    </row>
    <row r="2409" spans="1:12">
      <c r="A2409"/>
      <c r="B2409"/>
      <c r="C2409" s="38"/>
      <c r="D2409"/>
      <c r="E2409" s="39"/>
      <c r="F2409" s="39"/>
      <c r="G2409"/>
      <c r="H2409"/>
      <c r="I2409" s="40"/>
      <c r="J2409" s="40"/>
      <c r="K2409" s="41"/>
      <c r="L2409"/>
    </row>
    <row r="2410" spans="1:12">
      <c r="A2410"/>
      <c r="B2410"/>
      <c r="C2410" s="38"/>
      <c r="D2410"/>
      <c r="E2410" s="39"/>
      <c r="F2410" s="39"/>
      <c r="G2410"/>
      <c r="H2410"/>
      <c r="I2410" s="40"/>
      <c r="J2410" s="40"/>
      <c r="K2410" s="41"/>
      <c r="L2410"/>
    </row>
    <row r="2411" spans="1:12">
      <c r="A2411"/>
      <c r="B2411"/>
      <c r="C2411" s="38"/>
      <c r="D2411"/>
      <c r="E2411" s="39"/>
      <c r="F2411" s="39"/>
      <c r="G2411"/>
      <c r="H2411"/>
      <c r="I2411" s="40"/>
      <c r="J2411" s="40"/>
      <c r="K2411" s="41"/>
      <c r="L2411"/>
    </row>
    <row r="2412" spans="1:12">
      <c r="A2412"/>
      <c r="B2412"/>
      <c r="C2412" s="38"/>
      <c r="D2412"/>
      <c r="E2412" s="39"/>
      <c r="F2412" s="39"/>
      <c r="G2412"/>
      <c r="H2412"/>
      <c r="I2412" s="40"/>
      <c r="J2412" s="40"/>
      <c r="K2412" s="41"/>
      <c r="L2412"/>
    </row>
    <row r="2413" spans="1:12">
      <c r="A2413"/>
      <c r="B2413"/>
      <c r="C2413" s="38"/>
      <c r="D2413"/>
      <c r="E2413" s="39"/>
      <c r="F2413" s="39"/>
      <c r="G2413"/>
      <c r="H2413"/>
      <c r="I2413" s="40"/>
      <c r="J2413" s="40"/>
      <c r="K2413" s="41"/>
      <c r="L2413"/>
    </row>
    <row r="2414" spans="1:12">
      <c r="A2414"/>
      <c r="B2414"/>
      <c r="C2414" s="38"/>
      <c r="D2414"/>
      <c r="E2414" s="39"/>
      <c r="F2414" s="39"/>
      <c r="G2414"/>
      <c r="H2414"/>
      <c r="I2414" s="40"/>
      <c r="J2414" s="40"/>
      <c r="K2414" s="41"/>
      <c r="L2414"/>
    </row>
    <row r="2415" spans="1:12">
      <c r="A2415"/>
      <c r="B2415"/>
      <c r="C2415" s="38"/>
      <c r="D2415"/>
      <c r="E2415" s="39"/>
      <c r="F2415" s="39"/>
      <c r="G2415"/>
      <c r="H2415"/>
      <c r="I2415" s="40"/>
      <c r="J2415" s="40"/>
      <c r="K2415" s="41"/>
      <c r="L2415"/>
    </row>
    <row r="2416" spans="1:12">
      <c r="A2416"/>
      <c r="B2416"/>
      <c r="C2416" s="38"/>
      <c r="D2416"/>
      <c r="E2416" s="39"/>
      <c r="F2416" s="39"/>
      <c r="G2416"/>
      <c r="H2416"/>
      <c r="I2416" s="40"/>
      <c r="J2416" s="40"/>
      <c r="K2416" s="41"/>
      <c r="L2416"/>
    </row>
    <row r="2417" spans="1:12">
      <c r="A2417"/>
      <c r="B2417"/>
      <c r="C2417" s="38"/>
      <c r="D2417"/>
      <c r="E2417" s="39"/>
      <c r="F2417" s="39"/>
      <c r="G2417"/>
      <c r="H2417"/>
      <c r="I2417" s="40"/>
      <c r="J2417" s="40"/>
      <c r="K2417" s="41"/>
      <c r="L2417"/>
    </row>
    <row r="2418" spans="1:12">
      <c r="A2418"/>
      <c r="B2418"/>
      <c r="C2418" s="38"/>
      <c r="D2418"/>
      <c r="E2418" s="39"/>
      <c r="F2418" s="39"/>
      <c r="G2418"/>
      <c r="H2418"/>
      <c r="I2418" s="40"/>
      <c r="J2418" s="40"/>
      <c r="K2418" s="41"/>
      <c r="L2418"/>
    </row>
    <row r="2419" spans="1:12">
      <c r="A2419"/>
      <c r="B2419"/>
      <c r="C2419" s="38"/>
      <c r="D2419"/>
      <c r="E2419" s="39"/>
      <c r="F2419" s="39"/>
      <c r="G2419"/>
      <c r="H2419"/>
      <c r="I2419" s="40"/>
      <c r="J2419" s="40"/>
      <c r="K2419" s="41"/>
      <c r="L2419"/>
    </row>
    <row r="2420" spans="1:12">
      <c r="A2420"/>
      <c r="B2420"/>
      <c r="C2420" s="38"/>
      <c r="D2420"/>
      <c r="E2420" s="39"/>
      <c r="F2420" s="39"/>
      <c r="G2420"/>
      <c r="H2420"/>
      <c r="I2420" s="40"/>
      <c r="J2420" s="40"/>
      <c r="K2420" s="41"/>
      <c r="L2420"/>
    </row>
    <row r="2421" spans="1:12">
      <c r="A2421"/>
      <c r="B2421"/>
      <c r="C2421" s="38"/>
      <c r="D2421"/>
      <c r="E2421" s="39"/>
      <c r="F2421" s="39"/>
      <c r="G2421"/>
      <c r="H2421"/>
      <c r="I2421" s="40"/>
      <c r="J2421" s="40"/>
      <c r="K2421" s="41"/>
      <c r="L2421"/>
    </row>
    <row r="2422" spans="1:12">
      <c r="A2422"/>
      <c r="B2422"/>
      <c r="C2422" s="38"/>
      <c r="D2422"/>
      <c r="E2422" s="39"/>
      <c r="F2422" s="39"/>
      <c r="G2422"/>
      <c r="H2422"/>
      <c r="I2422" s="40"/>
      <c r="J2422" s="40"/>
      <c r="K2422" s="41"/>
      <c r="L2422"/>
    </row>
    <row r="2423" spans="1:12">
      <c r="A2423"/>
      <c r="B2423"/>
      <c r="C2423" s="38"/>
      <c r="D2423"/>
      <c r="E2423" s="39"/>
      <c r="F2423" s="39"/>
      <c r="G2423"/>
      <c r="H2423"/>
      <c r="I2423" s="40"/>
      <c r="J2423" s="40"/>
      <c r="K2423" s="41"/>
      <c r="L2423"/>
    </row>
    <row r="2424" spans="1:12">
      <c r="A2424"/>
      <c r="B2424"/>
      <c r="C2424" s="38"/>
      <c r="D2424"/>
      <c r="E2424" s="39"/>
      <c r="F2424" s="39"/>
      <c r="G2424"/>
      <c r="H2424"/>
      <c r="I2424" s="40"/>
      <c r="J2424" s="40"/>
      <c r="K2424" s="41"/>
      <c r="L2424"/>
    </row>
    <row r="2425" spans="1:12">
      <c r="A2425"/>
      <c r="B2425"/>
      <c r="C2425" s="38"/>
      <c r="D2425"/>
      <c r="E2425" s="39"/>
      <c r="F2425" s="39"/>
      <c r="G2425"/>
      <c r="H2425"/>
      <c r="I2425" s="40"/>
      <c r="J2425" s="40"/>
      <c r="K2425" s="41"/>
      <c r="L2425"/>
    </row>
    <row r="2426" spans="1:12">
      <c r="A2426"/>
      <c r="B2426"/>
      <c r="C2426" s="38"/>
      <c r="D2426"/>
      <c r="E2426" s="39"/>
      <c r="F2426" s="39"/>
      <c r="G2426"/>
      <c r="H2426"/>
      <c r="I2426" s="40"/>
      <c r="J2426" s="40"/>
      <c r="K2426" s="41"/>
      <c r="L2426"/>
    </row>
    <row r="2427" spans="1:12">
      <c r="A2427"/>
      <c r="B2427"/>
      <c r="C2427" s="38"/>
      <c r="D2427"/>
      <c r="E2427" s="39"/>
      <c r="F2427" s="39"/>
      <c r="G2427"/>
      <c r="H2427"/>
      <c r="I2427" s="40"/>
      <c r="J2427" s="40"/>
      <c r="K2427" s="41"/>
      <c r="L2427"/>
    </row>
    <row r="2428" spans="1:12">
      <c r="A2428"/>
      <c r="B2428"/>
      <c r="C2428" s="38"/>
      <c r="D2428"/>
      <c r="E2428" s="39"/>
      <c r="F2428" s="39"/>
      <c r="G2428"/>
      <c r="H2428"/>
      <c r="I2428" s="40"/>
      <c r="J2428" s="40"/>
      <c r="K2428" s="41"/>
      <c r="L2428"/>
    </row>
    <row r="2429" spans="1:12">
      <c r="A2429"/>
      <c r="B2429"/>
      <c r="C2429" s="38"/>
      <c r="D2429"/>
      <c r="E2429" s="39"/>
      <c r="F2429" s="39"/>
      <c r="G2429"/>
      <c r="H2429"/>
      <c r="I2429" s="40"/>
      <c r="J2429" s="40"/>
      <c r="K2429" s="41"/>
      <c r="L2429"/>
    </row>
    <row r="2430" spans="1:12">
      <c r="A2430"/>
      <c r="B2430"/>
      <c r="C2430" s="38"/>
      <c r="D2430"/>
      <c r="E2430" s="39"/>
      <c r="F2430" s="39"/>
      <c r="G2430"/>
      <c r="H2430"/>
      <c r="I2430" s="40"/>
      <c r="J2430" s="40"/>
      <c r="K2430" s="41"/>
      <c r="L2430"/>
    </row>
    <row r="2431" spans="1:12">
      <c r="A2431"/>
      <c r="B2431"/>
      <c r="C2431" s="38"/>
      <c r="D2431"/>
      <c r="E2431" s="39"/>
      <c r="F2431" s="39"/>
      <c r="G2431"/>
      <c r="H2431"/>
      <c r="I2431" s="40"/>
      <c r="J2431" s="40"/>
      <c r="K2431" s="41"/>
      <c r="L2431"/>
    </row>
    <row r="2432" spans="1:12">
      <c r="A2432"/>
      <c r="B2432"/>
      <c r="C2432" s="38"/>
      <c r="D2432"/>
      <c r="E2432" s="39"/>
      <c r="F2432" s="39"/>
      <c r="G2432"/>
      <c r="H2432"/>
      <c r="I2432" s="40"/>
      <c r="J2432" s="40"/>
      <c r="K2432" s="41"/>
      <c r="L2432"/>
    </row>
    <row r="2433" spans="1:12">
      <c r="A2433"/>
      <c r="B2433"/>
      <c r="C2433" s="38"/>
      <c r="D2433"/>
      <c r="E2433" s="39"/>
      <c r="F2433" s="39"/>
      <c r="G2433"/>
      <c r="H2433"/>
      <c r="I2433" s="40"/>
      <c r="J2433" s="40"/>
      <c r="K2433" s="41"/>
      <c r="L2433"/>
    </row>
    <row r="2434" spans="1:12">
      <c r="A2434"/>
      <c r="B2434"/>
      <c r="C2434" s="38"/>
      <c r="D2434"/>
      <c r="E2434" s="39"/>
      <c r="F2434" s="39"/>
      <c r="G2434"/>
      <c r="H2434"/>
      <c r="I2434" s="40"/>
      <c r="J2434" s="40"/>
      <c r="K2434" s="41"/>
      <c r="L2434"/>
    </row>
    <row r="2435" spans="1:12">
      <c r="A2435"/>
      <c r="B2435"/>
      <c r="C2435" s="38"/>
      <c r="D2435"/>
      <c r="E2435" s="39"/>
      <c r="F2435" s="39"/>
      <c r="G2435"/>
      <c r="H2435"/>
      <c r="I2435" s="40"/>
      <c r="J2435" s="40"/>
      <c r="K2435" s="41"/>
      <c r="L2435"/>
    </row>
    <row r="2436" spans="1:12">
      <c r="A2436"/>
      <c r="B2436"/>
      <c r="C2436" s="38"/>
      <c r="D2436"/>
      <c r="E2436" s="39"/>
      <c r="F2436" s="39"/>
      <c r="G2436"/>
      <c r="H2436"/>
      <c r="I2436" s="40"/>
      <c r="J2436" s="40"/>
      <c r="K2436" s="41"/>
      <c r="L2436"/>
    </row>
    <row r="2437" spans="1:12">
      <c r="A2437"/>
      <c r="B2437"/>
      <c r="C2437" s="38"/>
      <c r="D2437"/>
      <c r="E2437" s="39"/>
      <c r="F2437" s="39"/>
      <c r="G2437"/>
      <c r="H2437"/>
      <c r="I2437" s="40"/>
      <c r="J2437" s="40"/>
      <c r="K2437" s="41"/>
      <c r="L2437"/>
    </row>
    <row r="2438" spans="1:12">
      <c r="A2438"/>
      <c r="B2438"/>
      <c r="C2438" s="38"/>
      <c r="D2438"/>
      <c r="E2438" s="39"/>
      <c r="F2438" s="39"/>
      <c r="G2438"/>
      <c r="H2438"/>
      <c r="I2438" s="40"/>
      <c r="J2438" s="40"/>
      <c r="K2438" s="41"/>
      <c r="L2438"/>
    </row>
    <row r="2439" spans="1:12">
      <c r="A2439"/>
      <c r="B2439"/>
      <c r="C2439" s="38"/>
      <c r="D2439"/>
      <c r="E2439" s="39"/>
      <c r="F2439" s="39"/>
      <c r="G2439"/>
      <c r="H2439"/>
      <c r="I2439" s="40"/>
      <c r="J2439" s="40"/>
      <c r="K2439" s="41"/>
      <c r="L2439"/>
    </row>
    <row r="2440" spans="1:12">
      <c r="A2440"/>
      <c r="B2440"/>
      <c r="C2440" s="38"/>
      <c r="D2440"/>
      <c r="E2440" s="39"/>
      <c r="F2440" s="39"/>
      <c r="G2440"/>
      <c r="H2440"/>
      <c r="I2440" s="40"/>
      <c r="J2440" s="40"/>
      <c r="K2440" s="41"/>
      <c r="L2440"/>
    </row>
    <row r="2441" spans="1:12">
      <c r="A2441"/>
      <c r="B2441"/>
      <c r="C2441" s="38"/>
      <c r="D2441"/>
      <c r="E2441" s="39"/>
      <c r="F2441" s="39"/>
      <c r="G2441"/>
      <c r="H2441"/>
      <c r="I2441" s="40"/>
      <c r="J2441" s="40"/>
      <c r="K2441" s="41"/>
      <c r="L2441"/>
    </row>
    <row r="2442" spans="1:12">
      <c r="A2442"/>
      <c r="B2442"/>
      <c r="C2442" s="38"/>
      <c r="D2442"/>
      <c r="E2442" s="39"/>
      <c r="F2442" s="39"/>
      <c r="G2442"/>
      <c r="H2442"/>
      <c r="I2442" s="40"/>
      <c r="J2442" s="40"/>
      <c r="K2442" s="41"/>
      <c r="L2442"/>
    </row>
    <row r="2443" spans="1:12">
      <c r="A2443"/>
      <c r="B2443"/>
      <c r="C2443" s="38"/>
      <c r="D2443"/>
      <c r="E2443" s="39"/>
      <c r="F2443" s="39"/>
      <c r="G2443"/>
      <c r="H2443"/>
      <c r="I2443" s="40"/>
      <c r="J2443" s="40"/>
      <c r="K2443" s="41"/>
      <c r="L2443"/>
    </row>
    <row r="2444" spans="1:12">
      <c r="A2444"/>
      <c r="B2444"/>
      <c r="C2444" s="38"/>
      <c r="D2444"/>
      <c r="E2444" s="39"/>
      <c r="F2444" s="39"/>
      <c r="G2444"/>
      <c r="H2444"/>
      <c r="I2444" s="40"/>
      <c r="J2444" s="40"/>
      <c r="K2444" s="41"/>
      <c r="L2444"/>
    </row>
    <row r="2445" spans="1:12">
      <c r="A2445"/>
      <c r="B2445"/>
      <c r="C2445" s="38"/>
      <c r="D2445"/>
      <c r="E2445" s="39"/>
      <c r="F2445" s="39"/>
      <c r="G2445"/>
      <c r="H2445"/>
      <c r="I2445" s="40"/>
      <c r="J2445" s="40"/>
      <c r="K2445" s="41"/>
      <c r="L2445"/>
    </row>
    <row r="2446" spans="1:12">
      <c r="A2446"/>
      <c r="B2446"/>
      <c r="C2446" s="38"/>
      <c r="D2446"/>
      <c r="E2446" s="39"/>
      <c r="F2446" s="39"/>
      <c r="G2446"/>
      <c r="H2446"/>
      <c r="I2446" s="40"/>
      <c r="J2446" s="40"/>
      <c r="K2446" s="41"/>
      <c r="L2446"/>
    </row>
    <row r="2447" spans="1:12">
      <c r="A2447"/>
      <c r="B2447"/>
      <c r="C2447" s="38"/>
      <c r="D2447"/>
      <c r="E2447" s="39"/>
      <c r="F2447" s="39"/>
      <c r="G2447"/>
      <c r="H2447"/>
      <c r="I2447" s="40"/>
      <c r="J2447" s="40"/>
      <c r="K2447" s="41"/>
      <c r="L2447"/>
    </row>
    <row r="2448" spans="1:12">
      <c r="A2448"/>
      <c r="B2448"/>
      <c r="C2448" s="38"/>
      <c r="D2448"/>
      <c r="E2448" s="39"/>
      <c r="F2448" s="39"/>
      <c r="G2448"/>
      <c r="H2448"/>
      <c r="I2448" s="40"/>
      <c r="J2448" s="40"/>
      <c r="K2448" s="41"/>
      <c r="L2448"/>
    </row>
    <row r="2449" spans="1:12">
      <c r="A2449"/>
      <c r="B2449"/>
      <c r="C2449" s="38"/>
      <c r="D2449"/>
      <c r="E2449" s="39"/>
      <c r="F2449" s="39"/>
      <c r="G2449"/>
      <c r="H2449"/>
      <c r="I2449" s="40"/>
      <c r="J2449" s="40"/>
      <c r="K2449" s="41"/>
      <c r="L2449"/>
    </row>
    <row r="2450" spans="1:12">
      <c r="A2450"/>
      <c r="B2450"/>
      <c r="C2450" s="38"/>
      <c r="D2450"/>
      <c r="E2450" s="39"/>
      <c r="F2450" s="39"/>
      <c r="G2450"/>
      <c r="H2450"/>
      <c r="I2450" s="40"/>
      <c r="J2450" s="40"/>
      <c r="K2450" s="41"/>
      <c r="L2450"/>
    </row>
    <row r="2451" spans="1:12">
      <c r="A2451"/>
      <c r="B2451"/>
      <c r="C2451" s="38"/>
      <c r="D2451"/>
      <c r="E2451" s="39"/>
      <c r="F2451" s="39"/>
      <c r="G2451"/>
      <c r="H2451"/>
      <c r="I2451" s="40"/>
      <c r="J2451" s="40"/>
      <c r="K2451" s="41"/>
      <c r="L2451"/>
    </row>
    <row r="2452" spans="1:12">
      <c r="A2452"/>
      <c r="B2452"/>
      <c r="C2452" s="38"/>
      <c r="D2452"/>
      <c r="E2452" s="39"/>
      <c r="F2452" s="39"/>
      <c r="G2452"/>
      <c r="H2452"/>
      <c r="I2452" s="40"/>
      <c r="J2452" s="40"/>
      <c r="K2452" s="41"/>
      <c r="L2452"/>
    </row>
    <row r="2453" spans="1:12">
      <c r="A2453"/>
      <c r="B2453"/>
      <c r="C2453" s="38"/>
      <c r="D2453"/>
      <c r="E2453" s="39"/>
      <c r="F2453" s="39"/>
      <c r="G2453"/>
      <c r="H2453"/>
      <c r="I2453" s="40"/>
      <c r="J2453" s="40"/>
      <c r="K2453" s="41"/>
      <c r="L2453"/>
    </row>
    <row r="2454" spans="1:12">
      <c r="A2454"/>
      <c r="B2454"/>
      <c r="C2454" s="38"/>
      <c r="D2454"/>
      <c r="E2454" s="39"/>
      <c r="F2454" s="39"/>
      <c r="G2454"/>
      <c r="H2454"/>
      <c r="I2454" s="40"/>
      <c r="J2454" s="40"/>
      <c r="K2454" s="41"/>
      <c r="L2454"/>
    </row>
    <row r="2455" spans="1:12">
      <c r="A2455"/>
      <c r="B2455"/>
      <c r="C2455" s="38"/>
      <c r="D2455"/>
      <c r="E2455" s="39"/>
      <c r="F2455" s="39"/>
      <c r="G2455"/>
      <c r="H2455"/>
      <c r="I2455" s="40"/>
      <c r="J2455" s="40"/>
      <c r="K2455" s="41"/>
      <c r="L2455"/>
    </row>
    <row r="2456" spans="1:12">
      <c r="A2456"/>
      <c r="B2456"/>
      <c r="C2456" s="38"/>
      <c r="D2456"/>
      <c r="E2456" s="39"/>
      <c r="F2456" s="39"/>
      <c r="G2456"/>
      <c r="H2456"/>
      <c r="I2456" s="40"/>
      <c r="J2456" s="40"/>
      <c r="K2456" s="41"/>
      <c r="L2456"/>
    </row>
    <row r="2457" spans="1:12">
      <c r="A2457"/>
      <c r="B2457"/>
      <c r="C2457" s="38"/>
      <c r="D2457"/>
      <c r="E2457" s="39"/>
      <c r="F2457" s="39"/>
      <c r="G2457"/>
      <c r="H2457"/>
      <c r="I2457" s="40"/>
      <c r="J2457" s="40"/>
      <c r="K2457" s="41"/>
      <c r="L2457"/>
    </row>
    <row r="2458" spans="1:12">
      <c r="A2458"/>
      <c r="B2458"/>
      <c r="C2458" s="38"/>
      <c r="D2458"/>
      <c r="E2458" s="39"/>
      <c r="F2458" s="39"/>
      <c r="G2458"/>
      <c r="H2458"/>
      <c r="I2458" s="40"/>
      <c r="J2458" s="40"/>
      <c r="K2458" s="41"/>
      <c r="L2458"/>
    </row>
    <row r="2459" spans="1:12">
      <c r="A2459"/>
      <c r="B2459"/>
      <c r="C2459" s="38"/>
      <c r="D2459"/>
      <c r="E2459" s="39"/>
      <c r="F2459" s="39"/>
      <c r="G2459"/>
      <c r="H2459"/>
      <c r="I2459" s="40"/>
      <c r="J2459" s="40"/>
      <c r="K2459" s="41"/>
      <c r="L2459"/>
    </row>
    <row r="2460" spans="1:12">
      <c r="A2460"/>
      <c r="B2460"/>
      <c r="C2460" s="38"/>
      <c r="D2460"/>
      <c r="E2460" s="39"/>
      <c r="F2460" s="39"/>
      <c r="G2460"/>
      <c r="H2460"/>
      <c r="I2460" s="40"/>
      <c r="J2460" s="40"/>
      <c r="K2460" s="41"/>
      <c r="L2460"/>
    </row>
    <row r="2461" spans="1:12">
      <c r="A2461"/>
      <c r="B2461"/>
      <c r="C2461" s="38"/>
      <c r="D2461"/>
      <c r="E2461" s="39"/>
      <c r="F2461" s="39"/>
      <c r="G2461"/>
      <c r="H2461"/>
      <c r="I2461" s="40"/>
      <c r="J2461" s="40"/>
      <c r="K2461" s="41"/>
      <c r="L2461"/>
    </row>
    <row r="2462" spans="1:12">
      <c r="A2462"/>
      <c r="B2462"/>
      <c r="C2462" s="38"/>
      <c r="D2462"/>
      <c r="E2462" s="39"/>
      <c r="F2462" s="39"/>
      <c r="G2462"/>
      <c r="H2462"/>
      <c r="I2462" s="40"/>
      <c r="J2462" s="40"/>
      <c r="K2462" s="41"/>
      <c r="L2462"/>
    </row>
    <row r="2463" spans="1:12">
      <c r="A2463"/>
      <c r="B2463"/>
      <c r="C2463" s="38"/>
      <c r="D2463"/>
      <c r="E2463" s="39"/>
      <c r="F2463" s="39"/>
      <c r="G2463"/>
      <c r="H2463"/>
      <c r="I2463" s="40"/>
      <c r="J2463" s="40"/>
      <c r="K2463" s="41"/>
      <c r="L2463"/>
    </row>
    <row r="2464" spans="1:12">
      <c r="A2464"/>
      <c r="B2464"/>
      <c r="C2464" s="38"/>
      <c r="D2464"/>
      <c r="E2464" s="39"/>
      <c r="F2464" s="39"/>
      <c r="G2464"/>
      <c r="H2464"/>
      <c r="I2464" s="40"/>
      <c r="J2464" s="40"/>
      <c r="K2464" s="41"/>
      <c r="L2464"/>
    </row>
    <row r="2465" spans="1:12">
      <c r="A2465"/>
      <c r="B2465"/>
      <c r="C2465" s="38"/>
      <c r="D2465"/>
      <c r="E2465" s="39"/>
      <c r="F2465" s="39"/>
      <c r="G2465"/>
      <c r="H2465"/>
      <c r="I2465" s="40"/>
      <c r="J2465" s="40"/>
      <c r="K2465" s="41"/>
      <c r="L2465"/>
    </row>
    <row r="2466" spans="1:12">
      <c r="A2466"/>
      <c r="B2466"/>
      <c r="C2466" s="38"/>
      <c r="D2466"/>
      <c r="E2466" s="39"/>
      <c r="F2466" s="39"/>
      <c r="G2466"/>
      <c r="H2466"/>
      <c r="I2466" s="40"/>
      <c r="J2466" s="40"/>
      <c r="K2466" s="41"/>
      <c r="L2466"/>
    </row>
    <row r="2467" spans="1:12">
      <c r="A2467"/>
      <c r="B2467"/>
      <c r="C2467" s="38"/>
      <c r="D2467"/>
      <c r="E2467" s="39"/>
      <c r="F2467" s="39"/>
      <c r="G2467"/>
      <c r="H2467"/>
      <c r="I2467" s="40"/>
      <c r="J2467" s="40"/>
      <c r="K2467" s="41"/>
      <c r="L2467"/>
    </row>
    <row r="2468" spans="1:12">
      <c r="A2468"/>
      <c r="B2468"/>
      <c r="C2468" s="38"/>
      <c r="D2468"/>
      <c r="E2468" s="39"/>
      <c r="F2468" s="39"/>
      <c r="G2468"/>
      <c r="H2468"/>
      <c r="I2468" s="40"/>
      <c r="J2468" s="40"/>
      <c r="K2468" s="41"/>
      <c r="L2468"/>
    </row>
    <row r="2469" spans="1:12">
      <c r="A2469"/>
      <c r="B2469"/>
      <c r="C2469" s="38"/>
      <c r="D2469"/>
      <c r="E2469" s="39"/>
      <c r="F2469" s="39"/>
      <c r="G2469"/>
      <c r="H2469"/>
      <c r="I2469" s="40"/>
      <c r="J2469" s="40"/>
      <c r="K2469" s="41"/>
      <c r="L2469"/>
    </row>
    <row r="2470" spans="1:12">
      <c r="A2470"/>
      <c r="B2470"/>
      <c r="C2470" s="38"/>
      <c r="D2470"/>
      <c r="E2470" s="39"/>
      <c r="F2470" s="39"/>
      <c r="G2470"/>
      <c r="H2470"/>
      <c r="I2470" s="40"/>
      <c r="J2470" s="40"/>
      <c r="K2470" s="41"/>
      <c r="L2470"/>
    </row>
    <row r="2471" spans="1:12">
      <c r="A2471"/>
      <c r="B2471"/>
      <c r="C2471" s="38"/>
      <c r="D2471"/>
      <c r="E2471" s="39"/>
      <c r="F2471" s="39"/>
      <c r="G2471"/>
      <c r="H2471"/>
      <c r="I2471" s="40"/>
      <c r="J2471" s="40"/>
      <c r="K2471" s="41"/>
      <c r="L2471"/>
    </row>
    <row r="2472" spans="1:12">
      <c r="A2472"/>
      <c r="B2472"/>
      <c r="C2472" s="38"/>
      <c r="D2472"/>
      <c r="E2472" s="39"/>
      <c r="F2472" s="39"/>
      <c r="G2472"/>
      <c r="H2472"/>
      <c r="I2472" s="40"/>
      <c r="J2472" s="40"/>
      <c r="K2472" s="41"/>
      <c r="L2472"/>
    </row>
    <row r="2473" spans="1:12">
      <c r="A2473"/>
      <c r="B2473"/>
      <c r="C2473" s="38"/>
      <c r="D2473"/>
      <c r="E2473" s="39"/>
      <c r="F2473" s="39"/>
      <c r="G2473"/>
      <c r="H2473"/>
      <c r="I2473" s="40"/>
      <c r="J2473" s="40"/>
      <c r="K2473" s="41"/>
      <c r="L2473"/>
    </row>
    <row r="2474" spans="1:12">
      <c r="A2474"/>
      <c r="B2474"/>
      <c r="C2474" s="38"/>
      <c r="D2474"/>
      <c r="E2474" s="39"/>
      <c r="F2474" s="39"/>
      <c r="G2474"/>
      <c r="H2474"/>
      <c r="I2474" s="40"/>
      <c r="J2474" s="40"/>
      <c r="K2474" s="41"/>
      <c r="L2474"/>
    </row>
    <row r="2475" spans="1:12">
      <c r="A2475"/>
      <c r="B2475"/>
      <c r="C2475" s="38"/>
      <c r="D2475"/>
      <c r="E2475" s="39"/>
      <c r="F2475" s="39"/>
      <c r="G2475"/>
      <c r="H2475"/>
      <c r="I2475" s="40"/>
      <c r="J2475" s="40"/>
      <c r="K2475" s="41"/>
      <c r="L2475"/>
    </row>
    <row r="2476" spans="1:12">
      <c r="A2476"/>
      <c r="B2476"/>
      <c r="C2476" s="38"/>
      <c r="D2476"/>
      <c r="E2476" s="39"/>
      <c r="F2476" s="39"/>
      <c r="G2476"/>
      <c r="H2476"/>
      <c r="I2476" s="40"/>
      <c r="J2476" s="40"/>
      <c r="K2476" s="41"/>
      <c r="L2476"/>
    </row>
    <row r="2477" spans="1:12">
      <c r="A2477"/>
      <c r="B2477"/>
      <c r="C2477" s="38"/>
      <c r="D2477"/>
      <c r="E2477" s="39"/>
      <c r="F2477" s="39"/>
      <c r="G2477"/>
      <c r="H2477"/>
      <c r="I2477" s="40"/>
      <c r="J2477" s="40"/>
      <c r="K2477" s="41"/>
      <c r="L2477"/>
    </row>
    <row r="2478" spans="1:12">
      <c r="A2478"/>
      <c r="B2478"/>
      <c r="C2478" s="38"/>
      <c r="D2478"/>
      <c r="E2478" s="39"/>
      <c r="F2478" s="39"/>
      <c r="G2478"/>
      <c r="H2478"/>
      <c r="I2478" s="40"/>
      <c r="J2478" s="40"/>
      <c r="K2478" s="41"/>
      <c r="L2478"/>
    </row>
    <row r="2479" spans="1:12">
      <c r="A2479"/>
      <c r="B2479"/>
      <c r="C2479" s="38"/>
      <c r="D2479"/>
      <c r="E2479" s="39"/>
      <c r="F2479" s="39"/>
      <c r="G2479"/>
      <c r="H2479"/>
      <c r="I2479" s="40"/>
      <c r="J2479" s="40"/>
      <c r="K2479" s="41"/>
      <c r="L2479"/>
    </row>
    <row r="2480" spans="1:12">
      <c r="A2480"/>
      <c r="B2480"/>
      <c r="C2480" s="38"/>
      <c r="D2480"/>
      <c r="E2480" s="39"/>
      <c r="F2480" s="39"/>
      <c r="G2480"/>
      <c r="H2480"/>
      <c r="I2480" s="40"/>
      <c r="J2480" s="40"/>
      <c r="K2480" s="41"/>
      <c r="L2480"/>
    </row>
    <row r="2481" spans="1:12">
      <c r="A2481"/>
      <c r="B2481"/>
      <c r="C2481" s="38"/>
      <c r="D2481"/>
      <c r="E2481" s="39"/>
      <c r="F2481" s="39"/>
      <c r="G2481"/>
      <c r="H2481"/>
      <c r="I2481" s="40"/>
      <c r="J2481" s="40"/>
      <c r="K2481" s="41"/>
      <c r="L2481"/>
    </row>
    <row r="2482" spans="1:12">
      <c r="A2482"/>
      <c r="B2482"/>
      <c r="C2482" s="38"/>
      <c r="D2482"/>
      <c r="E2482" s="39"/>
      <c r="F2482" s="39"/>
      <c r="G2482"/>
      <c r="H2482"/>
      <c r="I2482" s="40"/>
      <c r="J2482" s="40"/>
      <c r="K2482" s="41"/>
      <c r="L2482"/>
    </row>
    <row r="2483" spans="1:12">
      <c r="A2483"/>
      <c r="B2483"/>
      <c r="C2483" s="38"/>
      <c r="D2483"/>
      <c r="E2483" s="39"/>
      <c r="F2483" s="39"/>
      <c r="G2483"/>
      <c r="H2483"/>
      <c r="I2483" s="40"/>
      <c r="J2483" s="40"/>
      <c r="K2483" s="41"/>
      <c r="L2483"/>
    </row>
    <row r="2484" spans="1:12">
      <c r="A2484"/>
      <c r="B2484"/>
      <c r="C2484" s="38"/>
      <c r="D2484"/>
      <c r="E2484" s="39"/>
      <c r="F2484" s="39"/>
      <c r="G2484"/>
      <c r="H2484"/>
      <c r="I2484" s="40"/>
      <c r="J2484" s="40"/>
      <c r="K2484" s="41"/>
      <c r="L2484"/>
    </row>
    <row r="2485" spans="1:12">
      <c r="A2485"/>
      <c r="B2485"/>
      <c r="C2485" s="38"/>
      <c r="D2485"/>
      <c r="E2485" s="39"/>
      <c r="F2485" s="39"/>
      <c r="G2485"/>
      <c r="H2485"/>
      <c r="I2485" s="40"/>
      <c r="J2485" s="40"/>
      <c r="K2485" s="41"/>
      <c r="L2485"/>
    </row>
    <row r="2486" spans="1:12">
      <c r="A2486"/>
      <c r="B2486"/>
      <c r="C2486" s="38"/>
      <c r="D2486"/>
      <c r="E2486" s="39"/>
      <c r="F2486" s="39"/>
      <c r="G2486"/>
      <c r="H2486"/>
      <c r="I2486" s="40"/>
      <c r="J2486" s="40"/>
      <c r="K2486" s="41"/>
      <c r="L2486"/>
    </row>
    <row r="2487" spans="1:12">
      <c r="A2487"/>
      <c r="B2487"/>
      <c r="C2487" s="38"/>
      <c r="D2487"/>
      <c r="E2487" s="39"/>
      <c r="F2487" s="39"/>
      <c r="G2487"/>
      <c r="H2487"/>
      <c r="I2487" s="40"/>
      <c r="J2487" s="40"/>
      <c r="K2487" s="41"/>
      <c r="L2487"/>
    </row>
    <row r="2488" spans="1:12">
      <c r="A2488"/>
      <c r="B2488"/>
      <c r="C2488" s="38"/>
      <c r="D2488"/>
      <c r="E2488" s="39"/>
      <c r="F2488" s="39"/>
      <c r="G2488"/>
      <c r="H2488"/>
      <c r="I2488" s="40"/>
      <c r="J2488" s="40"/>
      <c r="K2488" s="41"/>
      <c r="L2488"/>
    </row>
    <row r="2489" spans="1:12">
      <c r="A2489"/>
      <c r="B2489"/>
      <c r="C2489" s="38"/>
      <c r="D2489"/>
      <c r="E2489" s="39"/>
      <c r="F2489" s="39"/>
      <c r="G2489"/>
      <c r="H2489"/>
      <c r="I2489" s="40"/>
      <c r="J2489" s="40"/>
      <c r="K2489" s="41"/>
      <c r="L2489"/>
    </row>
    <row r="2490" spans="1:12">
      <c r="A2490"/>
      <c r="B2490"/>
      <c r="C2490" s="38"/>
      <c r="D2490"/>
      <c r="E2490" s="39"/>
      <c r="F2490" s="39"/>
      <c r="G2490"/>
      <c r="H2490"/>
      <c r="I2490" s="40"/>
      <c r="J2490" s="40"/>
      <c r="K2490" s="41"/>
      <c r="L2490"/>
    </row>
    <row r="2491" spans="1:12">
      <c r="A2491"/>
      <c r="B2491"/>
      <c r="C2491" s="38"/>
      <c r="D2491"/>
      <c r="E2491" s="39"/>
      <c r="F2491" s="39"/>
      <c r="G2491"/>
      <c r="H2491"/>
      <c r="I2491" s="40"/>
      <c r="J2491" s="40"/>
      <c r="K2491" s="41"/>
      <c r="L2491"/>
    </row>
    <row r="2492" spans="1:12">
      <c r="A2492"/>
      <c r="B2492"/>
      <c r="C2492" s="38"/>
      <c r="D2492"/>
      <c r="E2492" s="39"/>
      <c r="F2492" s="39"/>
      <c r="G2492"/>
      <c r="H2492"/>
      <c r="I2492" s="40"/>
      <c r="J2492" s="40"/>
      <c r="K2492" s="41"/>
      <c r="L2492"/>
    </row>
    <row r="2493" spans="1:12">
      <c r="A2493"/>
      <c r="B2493"/>
      <c r="C2493" s="38"/>
      <c r="D2493"/>
      <c r="E2493" s="39"/>
      <c r="F2493" s="39"/>
      <c r="G2493"/>
      <c r="H2493"/>
      <c r="I2493" s="40"/>
      <c r="J2493" s="40"/>
      <c r="K2493" s="41"/>
      <c r="L2493"/>
    </row>
    <row r="2494" spans="1:12">
      <c r="A2494"/>
      <c r="B2494"/>
      <c r="C2494" s="38"/>
      <c r="D2494"/>
      <c r="E2494" s="39"/>
      <c r="F2494" s="39"/>
      <c r="G2494"/>
      <c r="H2494"/>
      <c r="I2494" s="40"/>
      <c r="J2494" s="40"/>
      <c r="K2494" s="41"/>
      <c r="L2494"/>
    </row>
    <row r="2495" spans="1:12">
      <c r="A2495"/>
      <c r="B2495"/>
      <c r="C2495" s="38"/>
      <c r="D2495"/>
      <c r="E2495" s="39"/>
      <c r="F2495" s="39"/>
      <c r="G2495"/>
      <c r="H2495"/>
      <c r="I2495" s="40"/>
      <c r="J2495" s="40"/>
      <c r="K2495" s="41"/>
      <c r="L2495"/>
    </row>
    <row r="2496" spans="1:12">
      <c r="A2496"/>
      <c r="B2496"/>
      <c r="C2496" s="38"/>
      <c r="D2496"/>
      <c r="E2496" s="39"/>
      <c r="F2496" s="39"/>
      <c r="G2496"/>
      <c r="H2496"/>
      <c r="I2496" s="40"/>
      <c r="J2496" s="40"/>
      <c r="K2496" s="41"/>
      <c r="L2496"/>
    </row>
    <row r="2497" spans="1:12">
      <c r="A2497"/>
      <c r="B2497"/>
      <c r="C2497" s="38"/>
      <c r="D2497"/>
      <c r="E2497" s="39"/>
      <c r="F2497" s="39"/>
      <c r="G2497"/>
      <c r="H2497"/>
      <c r="I2497" s="40"/>
      <c r="J2497" s="40"/>
      <c r="K2497" s="41"/>
      <c r="L2497"/>
    </row>
    <row r="2498" spans="1:12">
      <c r="A2498"/>
      <c r="B2498"/>
      <c r="C2498" s="38"/>
      <c r="D2498"/>
      <c r="E2498" s="39"/>
      <c r="F2498" s="39"/>
      <c r="G2498"/>
      <c r="H2498"/>
      <c r="I2498" s="40"/>
      <c r="J2498" s="40"/>
      <c r="K2498" s="41"/>
      <c r="L2498"/>
    </row>
    <row r="2499" spans="1:12">
      <c r="A2499"/>
      <c r="B2499"/>
      <c r="C2499" s="38"/>
      <c r="D2499"/>
      <c r="E2499" s="39"/>
      <c r="F2499" s="39"/>
      <c r="G2499"/>
      <c r="H2499"/>
      <c r="I2499" s="40"/>
      <c r="J2499" s="40"/>
      <c r="K2499" s="41"/>
      <c r="L2499"/>
    </row>
    <row r="2500" spans="1:12">
      <c r="A2500"/>
      <c r="B2500"/>
      <c r="C2500" s="38"/>
      <c r="D2500"/>
      <c r="E2500" s="39"/>
      <c r="F2500" s="39"/>
      <c r="G2500"/>
      <c r="H2500"/>
      <c r="I2500" s="40"/>
      <c r="J2500" s="40"/>
      <c r="K2500" s="41"/>
      <c r="L2500"/>
    </row>
    <row r="2501" spans="1:12">
      <c r="A2501"/>
      <c r="B2501"/>
      <c r="C2501" s="38"/>
      <c r="D2501"/>
      <c r="E2501" s="39"/>
      <c r="F2501" s="39"/>
      <c r="G2501"/>
      <c r="H2501"/>
      <c r="I2501" s="40"/>
      <c r="J2501" s="40"/>
      <c r="K2501" s="41"/>
      <c r="L2501"/>
    </row>
    <row r="2502" spans="1:12">
      <c r="A2502"/>
      <c r="B2502"/>
      <c r="C2502" s="38"/>
      <c r="D2502"/>
      <c r="E2502" s="39"/>
      <c r="F2502" s="39"/>
      <c r="G2502"/>
      <c r="H2502"/>
      <c r="I2502" s="40"/>
      <c r="J2502" s="40"/>
      <c r="K2502" s="41"/>
      <c r="L2502"/>
    </row>
    <row r="2503" spans="1:12">
      <c r="A2503"/>
      <c r="B2503"/>
      <c r="C2503" s="38"/>
      <c r="D2503"/>
      <c r="E2503" s="39"/>
      <c r="F2503" s="39"/>
      <c r="G2503"/>
      <c r="H2503"/>
      <c r="I2503" s="40"/>
      <c r="J2503" s="40"/>
      <c r="K2503" s="41"/>
      <c r="L2503"/>
    </row>
    <row r="2504" spans="1:12">
      <c r="A2504"/>
      <c r="B2504"/>
      <c r="C2504" s="38"/>
      <c r="D2504"/>
      <c r="E2504" s="39"/>
      <c r="F2504" s="39"/>
      <c r="G2504"/>
      <c r="H2504"/>
      <c r="I2504" s="40"/>
      <c r="J2504" s="40"/>
      <c r="K2504" s="41"/>
      <c r="L2504"/>
    </row>
    <row r="2505" spans="1:12">
      <c r="A2505"/>
      <c r="B2505"/>
      <c r="C2505" s="38"/>
      <c r="D2505"/>
      <c r="E2505" s="39"/>
      <c r="F2505" s="39"/>
      <c r="G2505"/>
      <c r="H2505"/>
      <c r="I2505" s="40"/>
      <c r="J2505" s="40"/>
      <c r="K2505" s="41"/>
      <c r="L2505"/>
    </row>
    <row r="2506" spans="1:12">
      <c r="A2506"/>
      <c r="B2506"/>
      <c r="C2506" s="38"/>
      <c r="D2506"/>
      <c r="E2506" s="39"/>
      <c r="F2506" s="39"/>
      <c r="G2506"/>
      <c r="H2506"/>
      <c r="I2506" s="40"/>
      <c r="J2506" s="40"/>
      <c r="K2506" s="41"/>
      <c r="L2506"/>
    </row>
    <row r="2507" spans="1:12">
      <c r="A2507"/>
      <c r="B2507"/>
      <c r="C2507" s="38"/>
      <c r="D2507"/>
      <c r="E2507" s="39"/>
      <c r="F2507" s="39"/>
      <c r="G2507"/>
      <c r="H2507"/>
      <c r="I2507" s="40"/>
      <c r="J2507" s="40"/>
      <c r="K2507" s="41"/>
      <c r="L2507"/>
    </row>
    <row r="2508" spans="1:12">
      <c r="A2508"/>
      <c r="B2508"/>
      <c r="C2508" s="38"/>
      <c r="D2508"/>
      <c r="E2508" s="39"/>
      <c r="F2508" s="39"/>
      <c r="G2508"/>
      <c r="H2508"/>
      <c r="I2508" s="40"/>
      <c r="J2508" s="40"/>
      <c r="K2508" s="41"/>
      <c r="L2508"/>
    </row>
    <row r="2509" spans="1:12">
      <c r="A2509"/>
      <c r="B2509"/>
      <c r="C2509" s="38"/>
      <c r="D2509"/>
      <c r="E2509" s="39"/>
      <c r="F2509" s="39"/>
      <c r="G2509"/>
      <c r="H2509"/>
      <c r="I2509" s="40"/>
      <c r="J2509" s="40"/>
      <c r="K2509" s="41"/>
      <c r="L2509"/>
    </row>
    <row r="2510" spans="1:12">
      <c r="A2510"/>
      <c r="B2510"/>
      <c r="C2510" s="38"/>
      <c r="D2510"/>
      <c r="E2510" s="39"/>
      <c r="F2510" s="39"/>
      <c r="G2510"/>
      <c r="H2510"/>
      <c r="I2510" s="40"/>
      <c r="J2510" s="40"/>
      <c r="K2510" s="41"/>
      <c r="L2510"/>
    </row>
    <row r="2511" spans="1:12">
      <c r="A2511"/>
      <c r="B2511"/>
      <c r="C2511" s="38"/>
      <c r="D2511"/>
      <c r="E2511" s="39"/>
      <c r="F2511" s="39"/>
      <c r="G2511"/>
      <c r="H2511"/>
      <c r="I2511" s="40"/>
      <c r="J2511" s="40"/>
      <c r="K2511" s="41"/>
      <c r="L2511"/>
    </row>
    <row r="2512" spans="1:12">
      <c r="A2512"/>
      <c r="B2512"/>
      <c r="C2512" s="38"/>
      <c r="D2512"/>
      <c r="E2512" s="39"/>
      <c r="F2512" s="39"/>
      <c r="G2512"/>
      <c r="H2512"/>
      <c r="I2512" s="40"/>
      <c r="J2512" s="40"/>
      <c r="K2512" s="41"/>
      <c r="L2512"/>
    </row>
    <row r="2513" spans="1:12">
      <c r="A2513"/>
      <c r="B2513"/>
      <c r="C2513" s="38"/>
      <c r="D2513"/>
      <c r="E2513" s="39"/>
      <c r="F2513" s="39"/>
      <c r="G2513"/>
      <c r="H2513"/>
      <c r="I2513" s="40"/>
      <c r="J2513" s="40"/>
      <c r="K2513" s="41"/>
      <c r="L2513"/>
    </row>
    <row r="2514" spans="1:12">
      <c r="A2514"/>
      <c r="B2514"/>
      <c r="C2514" s="38"/>
      <c r="D2514"/>
      <c r="E2514" s="39"/>
      <c r="F2514" s="39"/>
      <c r="G2514"/>
      <c r="H2514"/>
      <c r="I2514" s="40"/>
      <c r="J2514" s="40"/>
      <c r="K2514" s="41"/>
      <c r="L2514"/>
    </row>
    <row r="2515" spans="1:12">
      <c r="A2515"/>
      <c r="B2515"/>
      <c r="C2515" s="38"/>
      <c r="D2515"/>
      <c r="E2515" s="39"/>
      <c r="F2515" s="39"/>
      <c r="G2515"/>
      <c r="H2515"/>
      <c r="I2515" s="40"/>
      <c r="J2515" s="40"/>
      <c r="K2515" s="41"/>
      <c r="L2515"/>
    </row>
    <row r="2516" spans="1:12">
      <c r="A2516"/>
      <c r="B2516"/>
      <c r="C2516" s="38"/>
      <c r="D2516"/>
      <c r="E2516" s="39"/>
      <c r="F2516" s="39"/>
      <c r="G2516"/>
      <c r="H2516"/>
      <c r="I2516" s="40"/>
      <c r="J2516" s="40"/>
      <c r="K2516" s="41"/>
      <c r="L2516"/>
    </row>
    <row r="2517" spans="1:12">
      <c r="A2517"/>
      <c r="B2517"/>
      <c r="C2517" s="38"/>
      <c r="D2517"/>
      <c r="E2517" s="39"/>
      <c r="F2517" s="39"/>
      <c r="G2517"/>
      <c r="H2517"/>
      <c r="I2517" s="40"/>
      <c r="J2517" s="40"/>
      <c r="K2517" s="41"/>
      <c r="L2517"/>
    </row>
    <row r="2518" spans="1:12">
      <c r="A2518"/>
      <c r="B2518"/>
      <c r="C2518" s="38"/>
      <c r="D2518"/>
      <c r="E2518" s="39"/>
      <c r="F2518" s="39"/>
      <c r="G2518"/>
      <c r="H2518"/>
      <c r="I2518" s="40"/>
      <c r="J2518" s="40"/>
      <c r="K2518" s="41"/>
      <c r="L2518"/>
    </row>
    <row r="2519" spans="1:12">
      <c r="A2519"/>
      <c r="B2519"/>
      <c r="C2519" s="38"/>
      <c r="D2519"/>
      <c r="E2519" s="39"/>
      <c r="F2519" s="39"/>
      <c r="G2519"/>
      <c r="H2519"/>
      <c r="I2519" s="40"/>
      <c r="J2519" s="40"/>
      <c r="K2519" s="41"/>
      <c r="L2519"/>
    </row>
    <row r="2520" spans="1:12">
      <c r="A2520"/>
      <c r="B2520"/>
      <c r="C2520" s="38"/>
      <c r="D2520"/>
      <c r="E2520" s="39"/>
      <c r="F2520" s="39"/>
      <c r="G2520"/>
      <c r="H2520"/>
      <c r="I2520" s="40"/>
      <c r="J2520" s="40"/>
      <c r="K2520" s="41"/>
      <c r="L2520"/>
    </row>
    <row r="2521" spans="1:12">
      <c r="A2521"/>
      <c r="B2521"/>
      <c r="C2521" s="38"/>
      <c r="D2521"/>
      <c r="E2521" s="39"/>
      <c r="F2521" s="39"/>
      <c r="G2521"/>
      <c r="H2521"/>
      <c r="I2521" s="40"/>
      <c r="J2521" s="40"/>
      <c r="K2521" s="41"/>
      <c r="L2521"/>
    </row>
    <row r="2522" spans="1:12">
      <c r="A2522"/>
      <c r="B2522"/>
      <c r="C2522" s="38"/>
      <c r="D2522"/>
      <c r="E2522" s="39"/>
      <c r="F2522" s="39"/>
      <c r="G2522"/>
      <c r="H2522"/>
      <c r="I2522" s="40"/>
      <c r="J2522" s="40"/>
      <c r="K2522" s="41"/>
      <c r="L2522"/>
    </row>
    <row r="2523" spans="1:12">
      <c r="A2523"/>
      <c r="B2523"/>
      <c r="C2523" s="38"/>
      <c r="D2523"/>
      <c r="E2523" s="39"/>
      <c r="F2523" s="39"/>
      <c r="G2523"/>
      <c r="H2523"/>
      <c r="I2523" s="40"/>
      <c r="J2523" s="40"/>
      <c r="K2523" s="41"/>
      <c r="L2523"/>
    </row>
    <row r="2524" spans="1:12">
      <c r="A2524"/>
      <c r="B2524"/>
      <c r="C2524" s="38"/>
      <c r="D2524"/>
      <c r="E2524" s="39"/>
      <c r="F2524" s="39"/>
      <c r="G2524"/>
      <c r="H2524"/>
      <c r="I2524" s="40"/>
      <c r="J2524" s="40"/>
      <c r="K2524" s="41"/>
      <c r="L2524"/>
    </row>
    <row r="2525" spans="1:12">
      <c r="A2525"/>
      <c r="B2525"/>
      <c r="C2525" s="38"/>
      <c r="D2525"/>
      <c r="E2525" s="39"/>
      <c r="F2525" s="39"/>
      <c r="G2525"/>
      <c r="H2525"/>
      <c r="I2525" s="40"/>
      <c r="J2525" s="40"/>
      <c r="K2525" s="41"/>
      <c r="L2525"/>
    </row>
    <row r="2526" spans="1:12">
      <c r="A2526"/>
      <c r="B2526"/>
      <c r="C2526" s="38"/>
      <c r="D2526"/>
      <c r="E2526" s="39"/>
      <c r="F2526" s="39"/>
      <c r="G2526"/>
      <c r="H2526"/>
      <c r="I2526" s="40"/>
      <c r="J2526" s="40"/>
      <c r="K2526" s="41"/>
      <c r="L2526"/>
    </row>
    <row r="2527" spans="1:12">
      <c r="A2527"/>
      <c r="B2527"/>
      <c r="C2527" s="38"/>
      <c r="D2527"/>
      <c r="E2527" s="39"/>
      <c r="F2527" s="39"/>
      <c r="G2527"/>
      <c r="H2527"/>
      <c r="I2527" s="40"/>
      <c r="J2527" s="40"/>
      <c r="K2527" s="41"/>
      <c r="L2527"/>
    </row>
    <row r="2528" spans="1:12">
      <c r="A2528"/>
      <c r="B2528"/>
      <c r="C2528" s="38"/>
      <c r="D2528"/>
      <c r="E2528" s="39"/>
      <c r="F2528" s="39"/>
      <c r="G2528"/>
      <c r="H2528"/>
      <c r="I2528" s="40"/>
      <c r="J2528" s="40"/>
      <c r="K2528" s="41"/>
      <c r="L2528"/>
    </row>
    <row r="2529" spans="1:12">
      <c r="A2529"/>
      <c r="B2529"/>
      <c r="C2529" s="38"/>
      <c r="D2529"/>
      <c r="E2529" s="39"/>
      <c r="F2529" s="39"/>
      <c r="G2529"/>
      <c r="H2529"/>
      <c r="I2529" s="40"/>
      <c r="J2529" s="40"/>
      <c r="K2529" s="41"/>
      <c r="L2529"/>
    </row>
    <row r="2530" spans="1:12">
      <c r="A2530"/>
      <c r="B2530"/>
      <c r="C2530" s="38"/>
      <c r="D2530"/>
      <c r="E2530" s="39"/>
      <c r="F2530" s="39"/>
      <c r="G2530"/>
      <c r="H2530"/>
      <c r="I2530" s="40"/>
      <c r="J2530" s="40"/>
      <c r="K2530" s="41"/>
      <c r="L2530"/>
    </row>
    <row r="2531" spans="1:12">
      <c r="A2531"/>
      <c r="B2531"/>
      <c r="C2531" s="38"/>
      <c r="D2531"/>
      <c r="E2531" s="39"/>
      <c r="F2531" s="39"/>
      <c r="G2531"/>
      <c r="H2531"/>
      <c r="I2531" s="40"/>
      <c r="J2531" s="40"/>
      <c r="K2531" s="41"/>
      <c r="L2531"/>
    </row>
    <row r="2532" spans="1:12">
      <c r="A2532"/>
      <c r="B2532"/>
      <c r="C2532" s="38"/>
      <c r="D2532"/>
      <c r="E2532" s="39"/>
      <c r="F2532" s="39"/>
      <c r="G2532"/>
      <c r="H2532"/>
      <c r="I2532" s="40"/>
      <c r="J2532" s="40"/>
      <c r="K2532" s="41"/>
      <c r="L2532"/>
    </row>
    <row r="2533" spans="1:12">
      <c r="A2533"/>
      <c r="B2533"/>
      <c r="C2533" s="38"/>
      <c r="D2533"/>
      <c r="E2533" s="39"/>
      <c r="F2533" s="39"/>
      <c r="G2533"/>
      <c r="H2533"/>
      <c r="I2533" s="40"/>
      <c r="J2533" s="40"/>
      <c r="K2533" s="41"/>
      <c r="L2533"/>
    </row>
    <row r="2534" spans="1:12">
      <c r="A2534"/>
      <c r="B2534"/>
      <c r="C2534" s="38"/>
      <c r="D2534"/>
      <c r="E2534" s="39"/>
      <c r="F2534" s="39"/>
      <c r="G2534"/>
      <c r="H2534"/>
      <c r="I2534" s="40"/>
      <c r="J2534" s="40"/>
      <c r="K2534" s="41"/>
      <c r="L2534"/>
    </row>
    <row r="2535" spans="1:12">
      <c r="A2535"/>
      <c r="B2535"/>
      <c r="C2535" s="38"/>
      <c r="D2535"/>
      <c r="E2535" s="39"/>
      <c r="F2535" s="39"/>
      <c r="G2535"/>
      <c r="H2535"/>
      <c r="I2535" s="40"/>
      <c r="J2535" s="40"/>
      <c r="K2535" s="41"/>
      <c r="L2535"/>
    </row>
    <row r="2536" spans="1:12">
      <c r="A2536"/>
      <c r="B2536"/>
      <c r="C2536" s="38"/>
      <c r="D2536"/>
      <c r="E2536" s="39"/>
      <c r="F2536" s="39"/>
      <c r="G2536"/>
      <c r="H2536"/>
      <c r="I2536" s="40"/>
      <c r="J2536" s="40"/>
      <c r="K2536" s="41"/>
      <c r="L2536"/>
    </row>
    <row r="2537" spans="1:12">
      <c r="A2537"/>
      <c r="B2537"/>
      <c r="C2537" s="38"/>
      <c r="D2537"/>
      <c r="E2537" s="39"/>
      <c r="F2537" s="39"/>
      <c r="G2537"/>
      <c r="H2537"/>
      <c r="I2537" s="40"/>
      <c r="J2537" s="40"/>
      <c r="K2537" s="41"/>
      <c r="L2537"/>
    </row>
    <row r="2538" spans="1:12">
      <c r="A2538"/>
      <c r="B2538"/>
      <c r="C2538" s="38"/>
      <c r="D2538"/>
      <c r="E2538" s="39"/>
      <c r="F2538" s="39"/>
      <c r="G2538"/>
      <c r="H2538"/>
      <c r="I2538" s="40"/>
      <c r="J2538" s="40"/>
      <c r="K2538" s="41"/>
      <c r="L2538"/>
    </row>
    <row r="2539" spans="1:12">
      <c r="A2539"/>
      <c r="B2539"/>
      <c r="C2539" s="38"/>
      <c r="D2539"/>
      <c r="E2539" s="39"/>
      <c r="F2539" s="39"/>
      <c r="G2539"/>
      <c r="H2539"/>
      <c r="I2539" s="40"/>
      <c r="J2539" s="40"/>
      <c r="K2539" s="41"/>
      <c r="L2539"/>
    </row>
    <row r="2540" spans="1:12">
      <c r="A2540"/>
      <c r="B2540"/>
      <c r="C2540" s="38"/>
      <c r="D2540"/>
      <c r="E2540" s="39"/>
      <c r="F2540" s="39"/>
      <c r="G2540"/>
      <c r="H2540"/>
      <c r="I2540" s="40"/>
      <c r="J2540" s="40"/>
      <c r="K2540" s="41"/>
      <c r="L2540"/>
    </row>
    <row r="2541" spans="1:12">
      <c r="A2541"/>
      <c r="B2541"/>
      <c r="C2541" s="38"/>
      <c r="D2541"/>
      <c r="E2541" s="39"/>
      <c r="F2541" s="39"/>
      <c r="G2541"/>
      <c r="H2541"/>
      <c r="I2541" s="40"/>
      <c r="J2541" s="40"/>
      <c r="K2541" s="41"/>
      <c r="L2541"/>
    </row>
    <row r="2542" spans="1:12">
      <c r="A2542"/>
      <c r="B2542"/>
      <c r="C2542" s="38"/>
      <c r="D2542"/>
      <c r="E2542" s="39"/>
      <c r="F2542" s="39"/>
      <c r="G2542"/>
      <c r="H2542"/>
      <c r="I2542" s="40"/>
      <c r="J2542" s="40"/>
      <c r="K2542" s="41"/>
      <c r="L2542"/>
    </row>
    <row r="2543" spans="1:12">
      <c r="A2543"/>
      <c r="B2543"/>
      <c r="C2543" s="38"/>
      <c r="D2543"/>
      <c r="E2543" s="39"/>
      <c r="F2543" s="39"/>
      <c r="G2543"/>
      <c r="H2543"/>
      <c r="I2543" s="40"/>
      <c r="J2543" s="40"/>
      <c r="K2543" s="41"/>
      <c r="L2543"/>
    </row>
    <row r="2544" spans="1:12">
      <c r="A2544"/>
      <c r="B2544"/>
      <c r="C2544" s="38"/>
      <c r="D2544"/>
      <c r="E2544" s="39"/>
      <c r="F2544" s="39"/>
      <c r="G2544"/>
      <c r="H2544"/>
      <c r="I2544" s="40"/>
      <c r="J2544" s="40"/>
      <c r="K2544" s="41"/>
      <c r="L2544"/>
    </row>
    <row r="2545" spans="1:12">
      <c r="A2545"/>
      <c r="B2545"/>
      <c r="C2545" s="38"/>
      <c r="D2545"/>
      <c r="E2545" s="39"/>
      <c r="F2545" s="39"/>
      <c r="G2545"/>
      <c r="H2545"/>
      <c r="I2545" s="40"/>
      <c r="J2545" s="40"/>
      <c r="K2545" s="41"/>
      <c r="L2545"/>
    </row>
    <row r="2546" spans="1:12">
      <c r="A2546"/>
      <c r="B2546"/>
      <c r="C2546" s="38"/>
      <c r="D2546"/>
      <c r="E2546" s="39"/>
      <c r="F2546" s="39"/>
      <c r="G2546"/>
      <c r="H2546"/>
      <c r="I2546" s="40"/>
      <c r="J2546" s="40"/>
      <c r="K2546" s="41"/>
      <c r="L2546"/>
    </row>
    <row r="2547" spans="1:12">
      <c r="A2547"/>
      <c r="B2547"/>
      <c r="C2547" s="38"/>
      <c r="D2547"/>
      <c r="E2547" s="39"/>
      <c r="F2547" s="39"/>
      <c r="G2547"/>
      <c r="H2547"/>
      <c r="I2547" s="40"/>
      <c r="J2547" s="40"/>
      <c r="K2547" s="41"/>
      <c r="L2547"/>
    </row>
    <row r="2548" spans="1:12">
      <c r="A2548"/>
      <c r="B2548"/>
      <c r="C2548" s="38"/>
      <c r="D2548"/>
      <c r="E2548" s="39"/>
      <c r="F2548" s="39"/>
      <c r="G2548"/>
      <c r="H2548"/>
      <c r="I2548" s="40"/>
      <c r="J2548" s="40"/>
      <c r="K2548" s="41"/>
      <c r="L2548"/>
    </row>
    <row r="2549" spans="1:12">
      <c r="A2549"/>
      <c r="B2549"/>
      <c r="C2549" s="38"/>
      <c r="D2549"/>
      <c r="E2549" s="39"/>
      <c r="F2549" s="39"/>
      <c r="G2549"/>
      <c r="H2549"/>
      <c r="I2549" s="40"/>
      <c r="J2549" s="40"/>
      <c r="K2549" s="41"/>
      <c r="L2549"/>
    </row>
    <row r="2550" spans="1:12">
      <c r="A2550"/>
      <c r="B2550"/>
      <c r="C2550" s="38"/>
      <c r="D2550"/>
      <c r="E2550" s="39"/>
      <c r="F2550" s="39"/>
      <c r="G2550"/>
      <c r="H2550"/>
      <c r="I2550" s="40"/>
      <c r="J2550" s="40"/>
      <c r="K2550" s="41"/>
      <c r="L2550"/>
    </row>
    <row r="2551" spans="1:12">
      <c r="A2551"/>
      <c r="B2551"/>
      <c r="C2551" s="38"/>
      <c r="D2551"/>
      <c r="E2551" s="39"/>
      <c r="F2551" s="39"/>
      <c r="G2551"/>
      <c r="H2551"/>
      <c r="I2551" s="40"/>
      <c r="J2551" s="40"/>
      <c r="K2551" s="41"/>
      <c r="L2551"/>
    </row>
    <row r="2552" spans="1:12">
      <c r="A2552"/>
      <c r="B2552"/>
      <c r="C2552" s="38"/>
      <c r="D2552"/>
      <c r="E2552" s="39"/>
      <c r="F2552" s="39"/>
      <c r="G2552"/>
      <c r="H2552"/>
      <c r="I2552" s="40"/>
      <c r="J2552" s="40"/>
      <c r="K2552" s="41"/>
      <c r="L2552"/>
    </row>
    <row r="2553" spans="1:12">
      <c r="A2553"/>
      <c r="B2553"/>
      <c r="C2553" s="38"/>
      <c r="D2553"/>
      <c r="E2553" s="39"/>
      <c r="F2553" s="39"/>
      <c r="G2553"/>
      <c r="H2553"/>
      <c r="I2553" s="40"/>
      <c r="J2553" s="40"/>
      <c r="K2553" s="41"/>
      <c r="L2553"/>
    </row>
    <row r="2554" spans="1:12">
      <c r="A2554"/>
      <c r="B2554"/>
      <c r="C2554" s="38"/>
      <c r="D2554"/>
      <c r="E2554" s="39"/>
      <c r="F2554" s="39"/>
      <c r="G2554"/>
      <c r="H2554"/>
      <c r="I2554" s="40"/>
      <c r="J2554" s="40"/>
      <c r="K2554" s="41"/>
      <c r="L2554"/>
    </row>
    <row r="2555" spans="1:12">
      <c r="A2555"/>
      <c r="B2555"/>
      <c r="C2555" s="38"/>
      <c r="D2555"/>
      <c r="E2555" s="39"/>
      <c r="F2555" s="39"/>
      <c r="G2555"/>
      <c r="H2555"/>
      <c r="I2555" s="40"/>
      <c r="J2555" s="40"/>
      <c r="K2555" s="41"/>
      <c r="L2555"/>
    </row>
    <row r="2556" spans="1:12">
      <c r="A2556"/>
      <c r="B2556"/>
      <c r="C2556" s="38"/>
      <c r="D2556"/>
      <c r="E2556" s="39"/>
      <c r="F2556" s="39"/>
      <c r="G2556"/>
      <c r="H2556"/>
      <c r="I2556" s="40"/>
      <c r="J2556" s="40"/>
      <c r="K2556" s="41"/>
      <c r="L2556"/>
    </row>
    <row r="2557" spans="1:12">
      <c r="A2557"/>
      <c r="B2557"/>
      <c r="C2557" s="38"/>
      <c r="D2557"/>
      <c r="E2557" s="39"/>
      <c r="F2557" s="39"/>
      <c r="G2557"/>
      <c r="H2557"/>
      <c r="I2557" s="40"/>
      <c r="J2557" s="40"/>
      <c r="K2557" s="41"/>
      <c r="L2557"/>
    </row>
    <row r="2558" spans="1:12">
      <c r="A2558"/>
      <c r="B2558"/>
      <c r="C2558" s="38"/>
      <c r="D2558"/>
      <c r="E2558" s="39"/>
      <c r="F2558" s="39"/>
      <c r="G2558"/>
      <c r="H2558"/>
      <c r="I2558" s="40"/>
      <c r="J2558" s="40"/>
      <c r="K2558" s="41"/>
      <c r="L2558"/>
    </row>
    <row r="2559" spans="1:12">
      <c r="A2559"/>
      <c r="B2559"/>
      <c r="C2559" s="38"/>
      <c r="D2559"/>
      <c r="E2559" s="39"/>
      <c r="F2559" s="39"/>
      <c r="G2559"/>
      <c r="H2559"/>
      <c r="I2559" s="40"/>
      <c r="J2559" s="40"/>
      <c r="K2559" s="41"/>
      <c r="L2559"/>
    </row>
    <row r="2560" spans="1:12">
      <c r="A2560"/>
      <c r="B2560"/>
      <c r="C2560" s="38"/>
      <c r="D2560"/>
      <c r="E2560" s="39"/>
      <c r="F2560" s="39"/>
      <c r="G2560"/>
      <c r="H2560"/>
      <c r="I2560" s="40"/>
      <c r="J2560" s="40"/>
      <c r="K2560" s="41"/>
      <c r="L2560"/>
    </row>
    <row r="2561" spans="1:12">
      <c r="A2561"/>
      <c r="B2561"/>
      <c r="C2561" s="38"/>
      <c r="D2561"/>
      <c r="E2561" s="39"/>
      <c r="F2561" s="39"/>
      <c r="G2561"/>
      <c r="H2561"/>
      <c r="I2561" s="40"/>
      <c r="J2561" s="40"/>
      <c r="K2561" s="41"/>
      <c r="L2561"/>
    </row>
    <row r="2562" spans="1:12">
      <c r="A2562"/>
      <c r="B2562"/>
      <c r="C2562" s="38"/>
      <c r="D2562"/>
      <c r="E2562" s="39"/>
      <c r="F2562" s="39"/>
      <c r="G2562"/>
      <c r="H2562"/>
      <c r="I2562" s="40"/>
      <c r="J2562" s="40"/>
      <c r="K2562" s="41"/>
      <c r="L2562"/>
    </row>
    <row r="2563" spans="1:12">
      <c r="A2563"/>
      <c r="B2563"/>
      <c r="C2563" s="38"/>
      <c r="D2563"/>
      <c r="E2563" s="39"/>
      <c r="F2563" s="39"/>
      <c r="G2563"/>
      <c r="H2563"/>
      <c r="I2563" s="40"/>
      <c r="J2563" s="40"/>
      <c r="K2563" s="41"/>
      <c r="L2563"/>
    </row>
    <row r="2564" spans="1:12">
      <c r="A2564"/>
      <c r="B2564"/>
      <c r="C2564" s="38"/>
      <c r="D2564"/>
      <c r="E2564" s="39"/>
      <c r="F2564" s="39"/>
      <c r="G2564"/>
      <c r="H2564"/>
      <c r="I2564" s="40"/>
      <c r="J2564" s="40"/>
      <c r="K2564" s="41"/>
      <c r="L2564"/>
    </row>
    <row r="2565" spans="1:12">
      <c r="A2565"/>
      <c r="B2565"/>
      <c r="C2565" s="38"/>
      <c r="D2565"/>
      <c r="E2565" s="39"/>
      <c r="F2565" s="39"/>
      <c r="G2565"/>
      <c r="H2565"/>
      <c r="I2565" s="40"/>
      <c r="J2565" s="40"/>
      <c r="K2565" s="41"/>
      <c r="L2565"/>
    </row>
    <row r="2566" spans="1:12">
      <c r="A2566"/>
      <c r="B2566"/>
      <c r="C2566" s="38"/>
      <c r="D2566"/>
      <c r="E2566" s="39"/>
      <c r="F2566" s="39"/>
      <c r="G2566"/>
      <c r="H2566"/>
      <c r="I2566" s="40"/>
      <c r="J2566" s="40"/>
      <c r="K2566" s="41"/>
      <c r="L2566"/>
    </row>
    <row r="2567" spans="1:12">
      <c r="A2567"/>
      <c r="B2567"/>
      <c r="C2567" s="38"/>
      <c r="D2567"/>
      <c r="E2567" s="39"/>
      <c r="F2567" s="39"/>
      <c r="G2567"/>
      <c r="H2567"/>
      <c r="I2567" s="40"/>
      <c r="J2567" s="40"/>
      <c r="K2567" s="41"/>
      <c r="L2567"/>
    </row>
    <row r="2568" spans="1:12">
      <c r="A2568"/>
      <c r="B2568"/>
      <c r="C2568" s="38"/>
      <c r="D2568"/>
      <c r="E2568" s="39"/>
      <c r="F2568" s="39"/>
      <c r="G2568"/>
      <c r="H2568"/>
      <c r="I2568" s="40"/>
      <c r="J2568" s="40"/>
      <c r="K2568" s="41"/>
      <c r="L2568"/>
    </row>
    <row r="2569" spans="1:12">
      <c r="A2569"/>
      <c r="B2569"/>
      <c r="C2569" s="38"/>
      <c r="D2569"/>
      <c r="E2569" s="39"/>
      <c r="F2569" s="39"/>
      <c r="G2569"/>
      <c r="H2569"/>
      <c r="I2569" s="40"/>
      <c r="J2569" s="40"/>
      <c r="K2569" s="41"/>
      <c r="L2569"/>
    </row>
    <row r="2570" spans="1:12">
      <c r="A2570"/>
      <c r="B2570"/>
      <c r="C2570" s="38"/>
      <c r="D2570"/>
      <c r="E2570" s="39"/>
      <c r="F2570" s="39"/>
      <c r="G2570"/>
      <c r="H2570"/>
      <c r="I2570" s="40"/>
      <c r="J2570" s="40"/>
      <c r="K2570" s="41"/>
      <c r="L2570"/>
    </row>
    <row r="2571" spans="1:12">
      <c r="A2571"/>
      <c r="B2571"/>
      <c r="C2571" s="38"/>
      <c r="D2571"/>
      <c r="E2571" s="39"/>
      <c r="F2571" s="39"/>
      <c r="G2571"/>
      <c r="H2571"/>
      <c r="I2571" s="40"/>
      <c r="J2571" s="40"/>
      <c r="K2571" s="41"/>
      <c r="L2571"/>
    </row>
    <row r="2572" spans="1:12">
      <c r="A2572"/>
      <c r="B2572"/>
      <c r="C2572" s="38"/>
      <c r="D2572"/>
      <c r="E2572" s="39"/>
      <c r="F2572" s="39"/>
      <c r="G2572"/>
      <c r="H2572"/>
      <c r="I2572" s="40"/>
      <c r="J2572" s="40"/>
      <c r="K2572" s="41"/>
      <c r="L2572"/>
    </row>
    <row r="2573" spans="1:12">
      <c r="A2573"/>
      <c r="B2573"/>
      <c r="C2573" s="38"/>
      <c r="D2573"/>
      <c r="E2573" s="39"/>
      <c r="F2573" s="39"/>
      <c r="G2573"/>
      <c r="H2573"/>
      <c r="I2573" s="40"/>
      <c r="J2573" s="40"/>
      <c r="K2573" s="41"/>
      <c r="L2573"/>
    </row>
    <row r="2574" spans="1:12">
      <c r="A2574"/>
      <c r="B2574"/>
      <c r="C2574" s="38"/>
      <c r="D2574"/>
      <c r="E2574" s="39"/>
      <c r="F2574" s="39"/>
      <c r="G2574"/>
      <c r="H2574"/>
      <c r="I2574" s="40"/>
      <c r="J2574" s="40"/>
      <c r="K2574" s="41"/>
      <c r="L2574"/>
    </row>
    <row r="2575" spans="1:12">
      <c r="A2575"/>
      <c r="B2575"/>
      <c r="C2575" s="38"/>
      <c r="D2575"/>
      <c r="E2575" s="39"/>
      <c r="F2575" s="39"/>
      <c r="G2575"/>
      <c r="H2575"/>
      <c r="I2575" s="40"/>
      <c r="J2575" s="40"/>
      <c r="K2575" s="41"/>
      <c r="L2575"/>
    </row>
    <row r="2576" spans="1:12">
      <c r="A2576"/>
      <c r="B2576"/>
      <c r="C2576" s="38"/>
      <c r="D2576"/>
      <c r="E2576" s="39"/>
      <c r="F2576" s="39"/>
      <c r="G2576"/>
      <c r="H2576"/>
      <c r="I2576" s="40"/>
      <c r="J2576" s="40"/>
      <c r="K2576" s="41"/>
      <c r="L2576"/>
    </row>
    <row r="2577" spans="1:12">
      <c r="A2577"/>
      <c r="B2577"/>
      <c r="C2577" s="38"/>
      <c r="D2577"/>
      <c r="E2577" s="39"/>
      <c r="F2577" s="39"/>
      <c r="G2577"/>
      <c r="H2577"/>
      <c r="I2577" s="40"/>
      <c r="J2577" s="40"/>
      <c r="K2577" s="41"/>
      <c r="L2577"/>
    </row>
    <row r="2578" spans="1:12">
      <c r="A2578"/>
      <c r="B2578"/>
      <c r="C2578" s="38"/>
      <c r="D2578"/>
      <c r="E2578" s="39"/>
      <c r="F2578" s="39"/>
      <c r="G2578"/>
      <c r="H2578"/>
      <c r="I2578" s="40"/>
      <c r="J2578" s="40"/>
      <c r="K2578" s="41"/>
      <c r="L2578"/>
    </row>
    <row r="2579" spans="1:12">
      <c r="A2579"/>
      <c r="B2579"/>
      <c r="C2579" s="38"/>
      <c r="D2579"/>
      <c r="E2579" s="39"/>
      <c r="F2579" s="39"/>
      <c r="G2579"/>
      <c r="H2579"/>
      <c r="I2579" s="40"/>
      <c r="J2579" s="40"/>
      <c r="K2579" s="41"/>
      <c r="L2579"/>
    </row>
    <row r="2580" spans="1:12">
      <c r="A2580"/>
      <c r="B2580"/>
      <c r="C2580" s="38"/>
      <c r="D2580"/>
      <c r="E2580" s="39"/>
      <c r="F2580" s="39"/>
      <c r="G2580"/>
      <c r="H2580"/>
      <c r="I2580" s="40"/>
      <c r="J2580" s="40"/>
      <c r="K2580" s="41"/>
      <c r="L2580"/>
    </row>
    <row r="2581" spans="1:12">
      <c r="A2581"/>
      <c r="B2581"/>
      <c r="C2581" s="38"/>
      <c r="D2581"/>
      <c r="E2581" s="39"/>
      <c r="F2581" s="39"/>
      <c r="G2581"/>
      <c r="H2581"/>
      <c r="I2581" s="40"/>
      <c r="J2581" s="40"/>
      <c r="K2581" s="41"/>
      <c r="L2581"/>
    </row>
    <row r="2582" spans="1:12">
      <c r="A2582"/>
      <c r="B2582"/>
      <c r="C2582" s="38"/>
      <c r="D2582"/>
      <c r="E2582" s="39"/>
      <c r="F2582" s="39"/>
      <c r="G2582"/>
      <c r="H2582"/>
      <c r="I2582" s="40"/>
      <c r="J2582" s="40"/>
      <c r="K2582" s="41"/>
      <c r="L2582"/>
    </row>
    <row r="2583" spans="1:12">
      <c r="A2583"/>
      <c r="B2583"/>
      <c r="C2583" s="38"/>
      <c r="D2583"/>
      <c r="E2583" s="39"/>
      <c r="F2583" s="39"/>
      <c r="G2583"/>
      <c r="H2583"/>
      <c r="I2583" s="40"/>
      <c r="J2583" s="40"/>
      <c r="K2583" s="41"/>
      <c r="L2583"/>
    </row>
    <row r="2584" spans="1:12">
      <c r="A2584"/>
      <c r="B2584"/>
      <c r="C2584" s="38"/>
      <c r="D2584"/>
      <c r="E2584" s="39"/>
      <c r="F2584" s="39"/>
      <c r="G2584"/>
      <c r="H2584"/>
      <c r="I2584" s="40"/>
      <c r="J2584" s="40"/>
      <c r="K2584" s="41"/>
      <c r="L2584"/>
    </row>
    <row r="2585" spans="1:12">
      <c r="A2585"/>
      <c r="B2585"/>
      <c r="C2585" s="38"/>
      <c r="D2585"/>
      <c r="E2585" s="39"/>
      <c r="F2585" s="39"/>
      <c r="G2585"/>
      <c r="H2585"/>
      <c r="I2585" s="40"/>
      <c r="J2585" s="40"/>
      <c r="K2585" s="41"/>
      <c r="L2585"/>
    </row>
    <row r="2586" spans="1:12">
      <c r="A2586"/>
      <c r="B2586"/>
      <c r="C2586" s="38"/>
      <c r="D2586"/>
      <c r="E2586" s="39"/>
      <c r="F2586" s="39"/>
      <c r="G2586"/>
      <c r="H2586"/>
      <c r="I2586" s="40"/>
      <c r="J2586" s="40"/>
      <c r="K2586" s="41"/>
      <c r="L2586"/>
    </row>
    <row r="2587" spans="1:12">
      <c r="A2587"/>
      <c r="B2587"/>
      <c r="C2587" s="38"/>
      <c r="D2587"/>
      <c r="E2587" s="39"/>
      <c r="F2587" s="39"/>
      <c r="G2587"/>
      <c r="H2587"/>
      <c r="I2587" s="40"/>
      <c r="J2587" s="40"/>
      <c r="K2587" s="41"/>
      <c r="L2587"/>
    </row>
    <row r="2588" spans="1:12">
      <c r="A2588"/>
      <c r="B2588"/>
      <c r="C2588" s="38"/>
      <c r="D2588"/>
      <c r="E2588" s="39"/>
      <c r="F2588" s="39"/>
      <c r="G2588"/>
      <c r="H2588"/>
      <c r="I2588" s="40"/>
      <c r="J2588" s="40"/>
      <c r="K2588" s="41"/>
      <c r="L2588"/>
    </row>
    <row r="2589" spans="1:12">
      <c r="A2589"/>
      <c r="B2589"/>
      <c r="C2589" s="38"/>
      <c r="D2589"/>
      <c r="E2589" s="39"/>
      <c r="F2589" s="39"/>
      <c r="G2589"/>
      <c r="H2589"/>
      <c r="I2589" s="40"/>
      <c r="J2589" s="40"/>
      <c r="K2589" s="41"/>
      <c r="L2589"/>
    </row>
    <row r="2590" spans="1:12">
      <c r="A2590"/>
      <c r="B2590"/>
      <c r="C2590" s="38"/>
      <c r="D2590"/>
      <c r="E2590" s="39"/>
      <c r="F2590" s="39"/>
      <c r="G2590"/>
      <c r="H2590"/>
      <c r="I2590" s="40"/>
      <c r="J2590" s="40"/>
      <c r="K2590" s="41"/>
      <c r="L2590"/>
    </row>
    <row r="2591" spans="1:12">
      <c r="A2591"/>
      <c r="B2591"/>
      <c r="C2591" s="38"/>
      <c r="D2591"/>
      <c r="E2591" s="39"/>
      <c r="F2591" s="39"/>
      <c r="G2591"/>
      <c r="H2591"/>
      <c r="I2591" s="40"/>
      <c r="J2591" s="40"/>
      <c r="K2591" s="41"/>
      <c r="L2591"/>
    </row>
    <row r="2592" spans="1:12">
      <c r="A2592"/>
      <c r="B2592"/>
      <c r="C2592" s="38"/>
      <c r="D2592"/>
      <c r="E2592" s="39"/>
      <c r="F2592" s="39"/>
      <c r="G2592"/>
      <c r="H2592"/>
      <c r="I2592" s="40"/>
      <c r="J2592" s="40"/>
      <c r="K2592" s="41"/>
      <c r="L2592"/>
    </row>
    <row r="2593" spans="1:12">
      <c r="A2593"/>
      <c r="B2593"/>
      <c r="C2593" s="38"/>
      <c r="D2593"/>
      <c r="E2593" s="39"/>
      <c r="F2593" s="39"/>
      <c r="G2593"/>
      <c r="H2593"/>
      <c r="I2593" s="40"/>
      <c r="J2593" s="40"/>
      <c r="K2593" s="41"/>
      <c r="L2593"/>
    </row>
    <row r="2594" spans="1:12">
      <c r="A2594"/>
      <c r="B2594"/>
      <c r="C2594" s="38"/>
      <c r="D2594"/>
      <c r="E2594" s="39"/>
      <c r="F2594" s="39"/>
      <c r="G2594"/>
      <c r="H2594"/>
      <c r="I2594" s="40"/>
      <c r="J2594" s="40"/>
      <c r="K2594" s="41"/>
      <c r="L2594"/>
    </row>
    <row r="2595" spans="1:12">
      <c r="A2595"/>
      <c r="B2595"/>
      <c r="C2595" s="38"/>
      <c r="D2595"/>
      <c r="E2595" s="39"/>
      <c r="F2595" s="39"/>
      <c r="G2595"/>
      <c r="H2595"/>
      <c r="I2595" s="40"/>
      <c r="J2595" s="40"/>
      <c r="K2595" s="41"/>
      <c r="L2595"/>
    </row>
    <row r="2596" spans="1:12">
      <c r="A2596"/>
      <c r="B2596"/>
      <c r="C2596" s="38"/>
      <c r="D2596"/>
      <c r="E2596" s="39"/>
      <c r="F2596" s="39"/>
      <c r="G2596"/>
      <c r="H2596"/>
      <c r="I2596" s="40"/>
      <c r="J2596" s="40"/>
      <c r="K2596" s="41"/>
      <c r="L2596"/>
    </row>
    <row r="2597" spans="1:12">
      <c r="A2597"/>
      <c r="B2597"/>
      <c r="C2597" s="38"/>
      <c r="D2597"/>
      <c r="E2597" s="39"/>
      <c r="F2597" s="39"/>
      <c r="G2597"/>
      <c r="H2597"/>
      <c r="I2597" s="40"/>
      <c r="J2597" s="40"/>
      <c r="K2597" s="41"/>
      <c r="L2597"/>
    </row>
    <row r="2598" spans="1:12">
      <c r="A2598"/>
      <c r="B2598"/>
      <c r="C2598" s="38"/>
      <c r="D2598"/>
      <c r="E2598" s="39"/>
      <c r="F2598" s="39"/>
      <c r="G2598"/>
      <c r="H2598"/>
      <c r="I2598" s="40"/>
      <c r="J2598" s="40"/>
      <c r="K2598" s="41"/>
      <c r="L2598"/>
    </row>
    <row r="2599" spans="1:12">
      <c r="A2599"/>
      <c r="B2599"/>
      <c r="C2599" s="38"/>
      <c r="D2599"/>
      <c r="E2599" s="39"/>
      <c r="F2599" s="39"/>
      <c r="G2599"/>
      <c r="H2599"/>
      <c r="I2599" s="40"/>
      <c r="J2599" s="40"/>
      <c r="K2599" s="41"/>
      <c r="L2599"/>
    </row>
    <row r="2600" spans="1:12">
      <c r="A2600"/>
      <c r="B2600"/>
      <c r="C2600" s="38"/>
      <c r="D2600"/>
      <c r="E2600" s="39"/>
      <c r="F2600" s="39"/>
      <c r="G2600"/>
      <c r="H2600"/>
      <c r="I2600" s="40"/>
      <c r="J2600" s="40"/>
      <c r="K2600" s="41"/>
      <c r="L2600"/>
    </row>
    <row r="2601" spans="1:12">
      <c r="A2601"/>
      <c r="B2601"/>
      <c r="C2601" s="38"/>
      <c r="D2601"/>
      <c r="E2601" s="39"/>
      <c r="F2601" s="39"/>
      <c r="G2601"/>
      <c r="H2601"/>
      <c r="I2601" s="40"/>
      <c r="J2601" s="40"/>
      <c r="K2601" s="41"/>
      <c r="L2601"/>
    </row>
    <row r="2602" spans="1:12">
      <c r="A2602"/>
      <c r="B2602"/>
      <c r="C2602" s="38"/>
      <c r="D2602"/>
      <c r="E2602" s="39"/>
      <c r="F2602" s="39"/>
      <c r="G2602"/>
      <c r="H2602"/>
      <c r="I2602" s="40"/>
      <c r="J2602" s="40"/>
      <c r="K2602" s="41"/>
      <c r="L2602"/>
    </row>
    <row r="2603" spans="1:12">
      <c r="A2603"/>
      <c r="B2603"/>
      <c r="C2603" s="38"/>
      <c r="D2603"/>
      <c r="E2603" s="39"/>
      <c r="F2603" s="39"/>
      <c r="G2603"/>
      <c r="H2603"/>
      <c r="I2603" s="40"/>
      <c r="J2603" s="40"/>
      <c r="K2603" s="41"/>
      <c r="L2603"/>
    </row>
    <row r="2604" spans="1:12">
      <c r="A2604"/>
      <c r="B2604"/>
      <c r="C2604" s="38"/>
      <c r="D2604"/>
      <c r="E2604" s="39"/>
      <c r="F2604" s="39"/>
      <c r="G2604"/>
      <c r="H2604"/>
      <c r="I2604" s="40"/>
      <c r="J2604" s="40"/>
      <c r="K2604" s="41"/>
      <c r="L2604"/>
    </row>
    <row r="2605" spans="1:12">
      <c r="A2605"/>
      <c r="B2605"/>
      <c r="C2605" s="38"/>
      <c r="D2605"/>
      <c r="E2605" s="39"/>
      <c r="F2605" s="39"/>
      <c r="G2605"/>
      <c r="H2605"/>
      <c r="I2605" s="40"/>
      <c r="J2605" s="40"/>
      <c r="K2605" s="41"/>
      <c r="L2605"/>
    </row>
    <row r="2606" spans="1:12">
      <c r="A2606"/>
      <c r="B2606"/>
      <c r="C2606" s="38"/>
      <c r="D2606"/>
      <c r="E2606" s="39"/>
      <c r="F2606" s="39"/>
      <c r="G2606"/>
      <c r="H2606"/>
      <c r="I2606" s="40"/>
      <c r="J2606" s="40"/>
      <c r="K2606" s="41"/>
      <c r="L2606"/>
    </row>
    <row r="2607" spans="1:12">
      <c r="A2607"/>
      <c r="B2607"/>
      <c r="C2607" s="38"/>
      <c r="D2607"/>
      <c r="E2607" s="39"/>
      <c r="F2607" s="39"/>
      <c r="G2607"/>
      <c r="H2607"/>
      <c r="I2607" s="40"/>
      <c r="J2607" s="40"/>
      <c r="K2607" s="41"/>
      <c r="L2607"/>
    </row>
    <row r="2608" spans="1:12">
      <c r="A2608"/>
      <c r="B2608"/>
      <c r="C2608" s="38"/>
      <c r="D2608"/>
      <c r="E2608" s="39"/>
      <c r="F2608" s="39"/>
      <c r="G2608"/>
      <c r="H2608"/>
      <c r="I2608" s="40"/>
      <c r="J2608" s="40"/>
      <c r="K2608" s="41"/>
      <c r="L2608"/>
    </row>
    <row r="2609" spans="1:12">
      <c r="A2609"/>
      <c r="B2609"/>
      <c r="C2609" s="38"/>
      <c r="D2609"/>
      <c r="E2609" s="39"/>
      <c r="F2609" s="39"/>
      <c r="G2609"/>
      <c r="H2609"/>
      <c r="I2609" s="40"/>
      <c r="J2609" s="40"/>
      <c r="K2609" s="41"/>
      <c r="L2609"/>
    </row>
    <row r="2610" spans="1:12">
      <c r="A2610"/>
      <c r="B2610"/>
      <c r="C2610" s="38"/>
      <c r="D2610"/>
      <c r="E2610" s="39"/>
      <c r="F2610" s="39"/>
      <c r="G2610"/>
      <c r="H2610"/>
      <c r="I2610" s="40"/>
      <c r="J2610" s="40"/>
      <c r="K2610" s="41"/>
      <c r="L2610"/>
    </row>
    <row r="2611" spans="1:12">
      <c r="A2611"/>
      <c r="B2611"/>
      <c r="C2611" s="38"/>
      <c r="D2611"/>
      <c r="E2611" s="39"/>
      <c r="F2611" s="39"/>
      <c r="G2611"/>
      <c r="H2611"/>
      <c r="I2611" s="40"/>
      <c r="J2611" s="40"/>
      <c r="K2611" s="41"/>
      <c r="L2611"/>
    </row>
    <row r="2612" spans="1:12">
      <c r="A2612"/>
      <c r="B2612"/>
      <c r="C2612" s="38"/>
      <c r="D2612"/>
      <c r="E2612" s="39"/>
      <c r="F2612" s="39"/>
      <c r="G2612"/>
      <c r="H2612"/>
      <c r="I2612" s="40"/>
      <c r="J2612" s="40"/>
      <c r="K2612" s="41"/>
      <c r="L2612"/>
    </row>
    <row r="2613" spans="1:12">
      <c r="A2613"/>
      <c r="B2613"/>
      <c r="C2613" s="38"/>
      <c r="D2613"/>
      <c r="E2613" s="39"/>
      <c r="F2613" s="39"/>
      <c r="G2613"/>
      <c r="H2613"/>
      <c r="I2613" s="40"/>
      <c r="J2613" s="40"/>
      <c r="K2613" s="41"/>
      <c r="L2613"/>
    </row>
    <row r="2614" spans="1:12">
      <c r="A2614"/>
      <c r="B2614"/>
      <c r="C2614" s="38"/>
      <c r="D2614"/>
      <c r="E2614" s="39"/>
      <c r="F2614" s="39"/>
      <c r="G2614"/>
      <c r="H2614"/>
      <c r="I2614" s="40"/>
      <c r="J2614" s="40"/>
      <c r="K2614" s="41"/>
      <c r="L2614"/>
    </row>
    <row r="2615" spans="1:12">
      <c r="A2615"/>
      <c r="B2615"/>
      <c r="C2615" s="38"/>
      <c r="D2615"/>
      <c r="E2615" s="39"/>
      <c r="F2615" s="39"/>
      <c r="G2615"/>
      <c r="H2615"/>
      <c r="I2615" s="40"/>
      <c r="J2615" s="40"/>
      <c r="K2615" s="41"/>
      <c r="L2615"/>
    </row>
    <row r="2616" spans="1:12">
      <c r="A2616"/>
      <c r="B2616"/>
      <c r="C2616" s="38"/>
      <c r="D2616"/>
      <c r="E2616" s="39"/>
      <c r="F2616" s="39"/>
      <c r="G2616"/>
      <c r="H2616"/>
      <c r="I2616" s="40"/>
      <c r="J2616" s="40"/>
      <c r="K2616" s="41"/>
      <c r="L2616"/>
    </row>
    <row r="2617" spans="1:12">
      <c r="A2617"/>
      <c r="B2617"/>
      <c r="C2617" s="38"/>
      <c r="D2617"/>
      <c r="E2617" s="39"/>
      <c r="F2617" s="39"/>
      <c r="G2617"/>
      <c r="H2617"/>
      <c r="I2617" s="40"/>
      <c r="J2617" s="40"/>
      <c r="K2617" s="41"/>
      <c r="L2617"/>
    </row>
    <row r="2618" spans="1:12">
      <c r="A2618"/>
      <c r="B2618"/>
      <c r="C2618" s="38"/>
      <c r="D2618"/>
      <c r="E2618" s="39"/>
      <c r="F2618" s="39"/>
      <c r="G2618"/>
      <c r="H2618"/>
      <c r="I2618" s="40"/>
      <c r="J2618" s="40"/>
      <c r="K2618" s="41"/>
      <c r="L2618"/>
    </row>
    <row r="2619" spans="1:12">
      <c r="A2619"/>
      <c r="B2619"/>
      <c r="C2619" s="38"/>
      <c r="D2619"/>
      <c r="E2619" s="39"/>
      <c r="F2619" s="39"/>
      <c r="G2619"/>
      <c r="H2619"/>
      <c r="I2619" s="40"/>
      <c r="J2619" s="40"/>
      <c r="K2619" s="41"/>
      <c r="L2619"/>
    </row>
    <row r="2620" spans="1:12">
      <c r="A2620"/>
      <c r="B2620"/>
      <c r="C2620" s="38"/>
      <c r="D2620"/>
      <c r="E2620" s="39"/>
      <c r="F2620" s="39"/>
      <c r="G2620"/>
      <c r="H2620"/>
      <c r="I2620" s="40"/>
      <c r="J2620" s="40"/>
      <c r="K2620" s="41"/>
      <c r="L2620"/>
    </row>
    <row r="2621" spans="1:12">
      <c r="A2621"/>
      <c r="B2621"/>
      <c r="C2621" s="38"/>
      <c r="D2621"/>
      <c r="E2621" s="39"/>
      <c r="F2621" s="39"/>
      <c r="G2621"/>
      <c r="H2621"/>
      <c r="I2621" s="40"/>
      <c r="J2621" s="40"/>
      <c r="K2621" s="41"/>
      <c r="L2621"/>
    </row>
    <row r="2622" spans="1:12">
      <c r="A2622"/>
      <c r="B2622"/>
      <c r="C2622" s="38"/>
      <c r="D2622"/>
      <c r="E2622" s="39"/>
      <c r="F2622" s="39"/>
      <c r="G2622"/>
      <c r="H2622"/>
      <c r="I2622" s="40"/>
      <c r="J2622" s="40"/>
      <c r="K2622" s="41"/>
      <c r="L2622"/>
    </row>
    <row r="2623" spans="1:12">
      <c r="A2623"/>
      <c r="B2623"/>
      <c r="C2623" s="38"/>
      <c r="D2623"/>
      <c r="E2623" s="39"/>
      <c r="F2623" s="39"/>
      <c r="G2623"/>
      <c r="H2623"/>
      <c r="I2623" s="40"/>
      <c r="J2623" s="40"/>
      <c r="K2623" s="41"/>
      <c r="L2623"/>
    </row>
    <row r="2624" spans="1:12">
      <c r="A2624"/>
      <c r="B2624"/>
      <c r="C2624" s="38"/>
      <c r="D2624"/>
      <c r="E2624" s="39"/>
      <c r="F2624" s="39"/>
      <c r="G2624"/>
      <c r="H2624"/>
      <c r="I2624" s="40"/>
      <c r="J2624" s="40"/>
      <c r="K2624" s="41"/>
      <c r="L2624"/>
    </row>
    <row r="2625" spans="1:12">
      <c r="A2625"/>
      <c r="B2625"/>
      <c r="C2625" s="38"/>
      <c r="D2625"/>
      <c r="E2625" s="39"/>
      <c r="F2625" s="39"/>
      <c r="G2625"/>
      <c r="H2625"/>
      <c r="I2625" s="40"/>
      <c r="J2625" s="40"/>
      <c r="K2625" s="41"/>
      <c r="L2625"/>
    </row>
    <row r="2626" spans="1:12">
      <c r="A2626"/>
      <c r="B2626"/>
      <c r="C2626" s="38"/>
      <c r="D2626"/>
      <c r="E2626" s="39"/>
      <c r="F2626" s="39"/>
      <c r="G2626"/>
      <c r="H2626"/>
      <c r="I2626" s="40"/>
      <c r="J2626" s="40"/>
      <c r="K2626" s="41"/>
      <c r="L2626"/>
    </row>
    <row r="2627" spans="1:12">
      <c r="A2627"/>
      <c r="B2627"/>
      <c r="C2627" s="38"/>
      <c r="D2627"/>
      <c r="E2627" s="39"/>
      <c r="F2627" s="39"/>
      <c r="G2627"/>
      <c r="H2627"/>
      <c r="I2627" s="40"/>
      <c r="J2627" s="40"/>
      <c r="K2627" s="41"/>
      <c r="L2627"/>
    </row>
    <row r="2628" spans="1:12">
      <c r="A2628"/>
      <c r="B2628"/>
      <c r="C2628" s="38"/>
      <c r="D2628"/>
      <c r="E2628" s="39"/>
      <c r="F2628" s="39"/>
      <c r="G2628"/>
      <c r="H2628"/>
      <c r="I2628" s="40"/>
      <c r="J2628" s="40"/>
      <c r="K2628" s="41"/>
      <c r="L2628"/>
    </row>
    <row r="2629" spans="1:12">
      <c r="A2629"/>
      <c r="B2629"/>
      <c r="C2629" s="38"/>
      <c r="D2629"/>
      <c r="E2629" s="39"/>
      <c r="F2629" s="39"/>
      <c r="G2629"/>
      <c r="H2629"/>
      <c r="I2629" s="40"/>
      <c r="J2629" s="40"/>
      <c r="K2629" s="41"/>
      <c r="L2629"/>
    </row>
    <row r="2630" spans="1:12">
      <c r="A2630"/>
      <c r="B2630"/>
      <c r="C2630" s="38"/>
      <c r="D2630"/>
      <c r="E2630" s="39"/>
      <c r="F2630" s="39"/>
      <c r="G2630"/>
      <c r="H2630"/>
      <c r="I2630" s="40"/>
      <c r="J2630" s="40"/>
      <c r="K2630" s="41"/>
      <c r="L2630"/>
    </row>
    <row r="2631" spans="1:12">
      <c r="A2631"/>
      <c r="B2631"/>
      <c r="C2631" s="38"/>
      <c r="D2631"/>
      <c r="E2631" s="39"/>
      <c r="F2631" s="39"/>
      <c r="G2631"/>
      <c r="H2631"/>
      <c r="I2631" s="40"/>
      <c r="J2631" s="40"/>
      <c r="K2631" s="41"/>
      <c r="L2631"/>
    </row>
    <row r="2632" spans="1:12">
      <c r="A2632"/>
      <c r="B2632"/>
      <c r="C2632" s="38"/>
      <c r="D2632"/>
      <c r="E2632" s="39"/>
      <c r="F2632" s="39"/>
      <c r="G2632"/>
      <c r="H2632"/>
      <c r="I2632" s="40"/>
      <c r="J2632" s="40"/>
      <c r="K2632" s="41"/>
      <c r="L2632"/>
    </row>
    <row r="2633" spans="1:12">
      <c r="A2633"/>
      <c r="B2633"/>
      <c r="C2633" s="38"/>
      <c r="D2633"/>
      <c r="E2633" s="39"/>
      <c r="F2633" s="39"/>
      <c r="G2633"/>
      <c r="H2633"/>
      <c r="I2633" s="40"/>
      <c r="J2633" s="40"/>
      <c r="K2633" s="41"/>
      <c r="L2633"/>
    </row>
    <row r="2634" spans="1:12">
      <c r="A2634"/>
      <c r="B2634"/>
      <c r="C2634" s="38"/>
      <c r="D2634"/>
      <c r="E2634" s="39"/>
      <c r="F2634" s="39"/>
      <c r="G2634"/>
      <c r="H2634"/>
      <c r="I2634" s="40"/>
      <c r="J2634" s="40"/>
      <c r="K2634" s="41"/>
      <c r="L2634"/>
    </row>
    <row r="2635" spans="1:12">
      <c r="A2635"/>
      <c r="B2635"/>
      <c r="C2635" s="38"/>
      <c r="D2635"/>
      <c r="E2635" s="39"/>
      <c r="F2635" s="39"/>
      <c r="G2635"/>
      <c r="H2635"/>
      <c r="I2635" s="40"/>
      <c r="J2635" s="40"/>
      <c r="K2635" s="41"/>
      <c r="L2635"/>
    </row>
    <row r="2636" spans="1:12">
      <c r="A2636"/>
      <c r="B2636"/>
      <c r="C2636" s="38"/>
      <c r="D2636"/>
      <c r="E2636" s="39"/>
      <c r="F2636" s="39"/>
      <c r="G2636"/>
      <c r="H2636"/>
      <c r="I2636" s="40"/>
      <c r="J2636" s="40"/>
      <c r="K2636" s="41"/>
      <c r="L2636"/>
    </row>
    <row r="2637" spans="1:12">
      <c r="A2637"/>
      <c r="B2637"/>
      <c r="C2637" s="38"/>
      <c r="D2637"/>
      <c r="E2637" s="39"/>
      <c r="F2637" s="39"/>
      <c r="G2637"/>
      <c r="H2637"/>
      <c r="I2637" s="40"/>
      <c r="J2637" s="40"/>
      <c r="K2637" s="41"/>
      <c r="L2637"/>
    </row>
    <row r="2638" spans="1:12">
      <c r="A2638"/>
      <c r="B2638"/>
      <c r="C2638" s="38"/>
      <c r="D2638"/>
      <c r="E2638" s="39"/>
      <c r="F2638" s="39"/>
      <c r="G2638"/>
      <c r="H2638"/>
      <c r="I2638" s="40"/>
      <c r="J2638" s="40"/>
      <c r="K2638" s="41"/>
      <c r="L2638"/>
    </row>
    <row r="2639" spans="1:12">
      <c r="A2639"/>
      <c r="B2639"/>
      <c r="C2639" s="38"/>
      <c r="D2639"/>
      <c r="E2639" s="39"/>
      <c r="F2639" s="39"/>
      <c r="G2639"/>
      <c r="H2639"/>
      <c r="I2639" s="40"/>
      <c r="J2639" s="40"/>
      <c r="K2639" s="41"/>
      <c r="L2639"/>
    </row>
    <row r="2640" spans="1:12">
      <c r="A2640"/>
      <c r="B2640"/>
      <c r="C2640" s="38"/>
      <c r="D2640"/>
      <c r="E2640" s="39"/>
      <c r="F2640" s="39"/>
      <c r="G2640"/>
      <c r="H2640"/>
      <c r="I2640" s="40"/>
      <c r="J2640" s="40"/>
      <c r="K2640" s="41"/>
      <c r="L2640"/>
    </row>
    <row r="2641" spans="1:12">
      <c r="A2641"/>
      <c r="B2641"/>
      <c r="C2641" s="38"/>
      <c r="D2641"/>
      <c r="E2641" s="39"/>
      <c r="F2641" s="39"/>
      <c r="G2641"/>
      <c r="H2641"/>
      <c r="I2641" s="40"/>
      <c r="J2641" s="40"/>
      <c r="K2641" s="41"/>
      <c r="L2641"/>
    </row>
    <row r="2642" spans="1:12">
      <c r="A2642"/>
      <c r="B2642"/>
      <c r="C2642" s="38"/>
      <c r="D2642"/>
      <c r="E2642" s="39"/>
      <c r="F2642" s="39"/>
      <c r="G2642"/>
      <c r="H2642"/>
      <c r="I2642" s="40"/>
      <c r="J2642" s="40"/>
      <c r="K2642" s="41"/>
      <c r="L2642"/>
    </row>
    <row r="2643" spans="1:12">
      <c r="A2643"/>
      <c r="B2643"/>
      <c r="C2643" s="38"/>
      <c r="D2643"/>
      <c r="E2643" s="39"/>
      <c r="F2643" s="39"/>
      <c r="G2643"/>
      <c r="H2643"/>
      <c r="I2643" s="40"/>
      <c r="J2643" s="40"/>
      <c r="K2643" s="41"/>
      <c r="L2643"/>
    </row>
    <row r="2644" spans="1:12">
      <c r="A2644"/>
      <c r="B2644"/>
      <c r="C2644" s="38"/>
      <c r="D2644"/>
      <c r="E2644" s="39"/>
      <c r="F2644" s="39"/>
      <c r="G2644"/>
      <c r="H2644"/>
      <c r="I2644" s="40"/>
      <c r="J2644" s="40"/>
      <c r="K2644" s="41"/>
      <c r="L2644"/>
    </row>
    <row r="2645" spans="1:12">
      <c r="A2645"/>
      <c r="B2645"/>
      <c r="C2645" s="38"/>
      <c r="D2645"/>
      <c r="E2645" s="39"/>
      <c r="F2645" s="39"/>
      <c r="G2645"/>
      <c r="H2645"/>
      <c r="I2645" s="40"/>
      <c r="J2645" s="40"/>
      <c r="K2645" s="41"/>
      <c r="L2645"/>
    </row>
    <row r="2646" spans="1:12">
      <c r="A2646"/>
      <c r="B2646"/>
      <c r="C2646" s="38"/>
      <c r="D2646"/>
      <c r="E2646" s="39"/>
      <c r="F2646" s="39"/>
      <c r="G2646"/>
      <c r="H2646"/>
      <c r="I2646" s="40"/>
      <c r="J2646" s="40"/>
      <c r="K2646" s="41"/>
      <c r="L2646"/>
    </row>
    <row r="2647" spans="1:12">
      <c r="A2647"/>
      <c r="B2647"/>
      <c r="C2647" s="38"/>
      <c r="D2647"/>
      <c r="E2647" s="39"/>
      <c r="F2647" s="39"/>
      <c r="G2647"/>
      <c r="H2647"/>
      <c r="I2647" s="40"/>
      <c r="J2647" s="40"/>
      <c r="K2647" s="41"/>
      <c r="L2647"/>
    </row>
    <row r="2648" spans="1:12">
      <c r="A2648"/>
      <c r="B2648"/>
      <c r="C2648" s="38"/>
      <c r="D2648"/>
      <c r="E2648" s="39"/>
      <c r="F2648" s="39"/>
      <c r="G2648"/>
      <c r="H2648"/>
      <c r="I2648" s="40"/>
      <c r="J2648" s="40"/>
      <c r="K2648" s="41"/>
      <c r="L2648"/>
    </row>
    <row r="2649" spans="1:12">
      <c r="A2649"/>
      <c r="B2649"/>
      <c r="C2649" s="38"/>
      <c r="D2649"/>
      <c r="E2649" s="39"/>
      <c r="F2649" s="39"/>
      <c r="G2649"/>
      <c r="H2649"/>
      <c r="I2649" s="40"/>
      <c r="J2649" s="40"/>
      <c r="K2649" s="41"/>
      <c r="L2649"/>
    </row>
    <row r="2650" spans="1:12">
      <c r="A2650"/>
      <c r="B2650"/>
      <c r="C2650" s="38"/>
      <c r="D2650"/>
      <c r="E2650" s="39"/>
      <c r="F2650" s="39"/>
      <c r="G2650"/>
      <c r="H2650"/>
      <c r="I2650" s="40"/>
      <c r="J2650" s="40"/>
      <c r="K2650" s="41"/>
      <c r="L2650"/>
    </row>
    <row r="2651" spans="1:12">
      <c r="A2651"/>
      <c r="B2651"/>
      <c r="C2651" s="38"/>
      <c r="D2651"/>
      <c r="E2651" s="39"/>
      <c r="F2651" s="39"/>
      <c r="G2651"/>
      <c r="H2651"/>
      <c r="I2651" s="40"/>
      <c r="J2651" s="40"/>
      <c r="K2651" s="41"/>
      <c r="L2651"/>
    </row>
    <row r="2652" spans="1:12">
      <c r="A2652"/>
      <c r="B2652"/>
      <c r="C2652" s="38"/>
      <c r="D2652"/>
      <c r="E2652" s="39"/>
      <c r="F2652" s="39"/>
      <c r="G2652"/>
      <c r="H2652"/>
      <c r="I2652" s="40"/>
      <c r="J2652" s="40"/>
      <c r="K2652" s="41"/>
      <c r="L2652"/>
    </row>
    <row r="2653" spans="1:12">
      <c r="A2653"/>
      <c r="B2653"/>
      <c r="C2653" s="38"/>
      <c r="D2653"/>
      <c r="E2653" s="39"/>
      <c r="F2653" s="39"/>
      <c r="G2653"/>
      <c r="H2653"/>
      <c r="I2653" s="40"/>
      <c r="J2653" s="40"/>
      <c r="K2653" s="41"/>
      <c r="L2653"/>
    </row>
    <row r="2654" spans="1:12">
      <c r="A2654"/>
      <c r="B2654"/>
      <c r="C2654" s="38"/>
      <c r="D2654"/>
      <c r="E2654" s="39"/>
      <c r="F2654" s="39"/>
      <c r="G2654"/>
      <c r="H2654"/>
      <c r="I2654" s="40"/>
      <c r="J2654" s="40"/>
      <c r="K2654" s="41"/>
      <c r="L2654"/>
    </row>
    <row r="2655" spans="1:12">
      <c r="A2655"/>
      <c r="B2655"/>
      <c r="C2655" s="38"/>
      <c r="D2655"/>
      <c r="E2655" s="39"/>
      <c r="F2655" s="39"/>
      <c r="G2655"/>
      <c r="H2655"/>
      <c r="I2655" s="40"/>
      <c r="J2655" s="40"/>
      <c r="K2655" s="41"/>
      <c r="L2655"/>
    </row>
    <row r="2656" spans="1:12">
      <c r="A2656"/>
      <c r="B2656"/>
      <c r="C2656" s="38"/>
      <c r="D2656"/>
      <c r="E2656" s="39"/>
      <c r="F2656" s="39"/>
      <c r="G2656"/>
      <c r="H2656"/>
      <c r="I2656" s="40"/>
      <c r="J2656" s="40"/>
      <c r="K2656" s="41"/>
      <c r="L2656"/>
    </row>
    <row r="2657" spans="1:12">
      <c r="A2657"/>
      <c r="B2657"/>
      <c r="C2657" s="38"/>
      <c r="D2657"/>
      <c r="E2657" s="39"/>
      <c r="F2657" s="39"/>
      <c r="G2657"/>
      <c r="H2657"/>
      <c r="I2657" s="40"/>
      <c r="J2657" s="40"/>
      <c r="K2657" s="41"/>
      <c r="L2657"/>
    </row>
    <row r="2658" spans="1:12">
      <c r="A2658"/>
      <c r="B2658"/>
      <c r="C2658" s="38"/>
      <c r="D2658"/>
      <c r="E2658" s="39"/>
      <c r="F2658" s="39"/>
      <c r="G2658"/>
      <c r="H2658"/>
      <c r="I2658" s="40"/>
      <c r="J2658" s="40"/>
      <c r="K2658" s="41"/>
      <c r="L2658"/>
    </row>
    <row r="2659" spans="1:12">
      <c r="A2659"/>
      <c r="B2659"/>
      <c r="C2659" s="38"/>
      <c r="D2659"/>
      <c r="E2659" s="39"/>
      <c r="F2659" s="39"/>
      <c r="G2659"/>
      <c r="H2659"/>
      <c r="I2659" s="40"/>
      <c r="J2659" s="40"/>
      <c r="K2659" s="41"/>
      <c r="L2659"/>
    </row>
    <row r="2660" spans="1:12">
      <c r="A2660"/>
      <c r="B2660"/>
      <c r="C2660" s="38"/>
      <c r="D2660"/>
      <c r="E2660" s="39"/>
      <c r="F2660" s="39"/>
      <c r="G2660"/>
      <c r="H2660"/>
      <c r="I2660" s="40"/>
      <c r="J2660" s="40"/>
      <c r="K2660" s="41"/>
      <c r="L2660"/>
    </row>
    <row r="2661" spans="1:12">
      <c r="A2661"/>
      <c r="B2661"/>
      <c r="C2661" s="38"/>
      <c r="D2661"/>
      <c r="E2661" s="39"/>
      <c r="F2661" s="39"/>
      <c r="G2661"/>
      <c r="H2661"/>
      <c r="I2661" s="40"/>
      <c r="J2661" s="40"/>
      <c r="K2661" s="41"/>
      <c r="L2661"/>
    </row>
    <row r="2662" spans="1:12">
      <c r="A2662"/>
      <c r="B2662"/>
      <c r="C2662" s="38"/>
      <c r="D2662"/>
      <c r="E2662" s="39"/>
      <c r="F2662" s="39"/>
      <c r="G2662"/>
      <c r="H2662"/>
      <c r="I2662" s="40"/>
      <c r="J2662" s="40"/>
      <c r="K2662" s="41"/>
      <c r="L2662"/>
    </row>
    <row r="2663" spans="1:12">
      <c r="A2663"/>
      <c r="B2663"/>
      <c r="C2663" s="38"/>
      <c r="D2663"/>
      <c r="E2663" s="39"/>
      <c r="F2663" s="39"/>
      <c r="G2663"/>
      <c r="H2663"/>
      <c r="I2663" s="40"/>
      <c r="J2663" s="40"/>
      <c r="K2663" s="41"/>
      <c r="L2663"/>
    </row>
    <row r="2664" spans="1:12">
      <c r="A2664"/>
      <c r="B2664"/>
      <c r="C2664" s="38"/>
      <c r="D2664"/>
      <c r="E2664" s="39"/>
      <c r="F2664" s="39"/>
      <c r="G2664"/>
      <c r="H2664"/>
      <c r="I2664" s="40"/>
      <c r="J2664" s="40"/>
      <c r="K2664" s="41"/>
      <c r="L2664"/>
    </row>
    <row r="2665" spans="1:12">
      <c r="A2665"/>
      <c r="B2665"/>
      <c r="C2665" s="38"/>
      <c r="D2665"/>
      <c r="E2665" s="39"/>
      <c r="F2665" s="39"/>
      <c r="G2665"/>
      <c r="H2665"/>
      <c r="I2665" s="40"/>
      <c r="J2665" s="40"/>
      <c r="K2665" s="41"/>
      <c r="L2665"/>
    </row>
    <row r="2666" spans="1:12">
      <c r="A2666"/>
      <c r="B2666"/>
      <c r="C2666" s="38"/>
      <c r="D2666"/>
      <c r="E2666" s="39"/>
      <c r="F2666" s="39"/>
      <c r="G2666"/>
      <c r="H2666"/>
      <c r="I2666" s="40"/>
      <c r="J2666" s="40"/>
      <c r="K2666" s="41"/>
      <c r="L2666"/>
    </row>
    <row r="2667" spans="1:12">
      <c r="A2667"/>
      <c r="B2667"/>
      <c r="C2667" s="38"/>
      <c r="D2667"/>
      <c r="E2667" s="39"/>
      <c r="F2667" s="39"/>
      <c r="G2667"/>
      <c r="H2667"/>
      <c r="I2667" s="40"/>
      <c r="J2667" s="40"/>
      <c r="K2667" s="41"/>
      <c r="L2667"/>
    </row>
    <row r="2668" spans="1:12">
      <c r="A2668"/>
      <c r="B2668"/>
      <c r="C2668" s="38"/>
      <c r="D2668"/>
      <c r="E2668" s="39"/>
      <c r="F2668" s="39"/>
      <c r="G2668"/>
      <c r="H2668"/>
      <c r="I2668" s="40"/>
      <c r="J2668" s="40"/>
      <c r="K2668" s="41"/>
      <c r="L2668"/>
    </row>
    <row r="2669" spans="1:12">
      <c r="A2669"/>
      <c r="B2669"/>
      <c r="C2669" s="38"/>
      <c r="D2669"/>
      <c r="E2669" s="39"/>
      <c r="F2669" s="39"/>
      <c r="G2669"/>
      <c r="H2669"/>
      <c r="I2669" s="40"/>
      <c r="J2669" s="40"/>
      <c r="K2669" s="41"/>
      <c r="L2669"/>
    </row>
    <row r="2670" spans="1:12">
      <c r="A2670"/>
      <c r="B2670"/>
      <c r="C2670" s="38"/>
      <c r="D2670"/>
      <c r="E2670" s="39"/>
      <c r="F2670" s="39"/>
      <c r="G2670"/>
      <c r="H2670"/>
      <c r="I2670" s="40"/>
      <c r="J2670" s="40"/>
      <c r="K2670" s="41"/>
      <c r="L2670"/>
    </row>
    <row r="2671" spans="1:12">
      <c r="A2671"/>
      <c r="B2671"/>
      <c r="C2671" s="38"/>
      <c r="D2671"/>
      <c r="E2671" s="39"/>
      <c r="F2671" s="39"/>
      <c r="G2671"/>
      <c r="H2671"/>
      <c r="I2671" s="40"/>
      <c r="J2671" s="40"/>
      <c r="K2671" s="41"/>
      <c r="L2671"/>
    </row>
    <row r="2672" spans="1:12">
      <c r="A2672"/>
      <c r="B2672"/>
      <c r="C2672" s="38"/>
      <c r="D2672"/>
      <c r="E2672" s="39"/>
      <c r="F2672" s="39"/>
      <c r="G2672"/>
      <c r="H2672"/>
      <c r="I2672" s="40"/>
      <c r="J2672" s="40"/>
      <c r="K2672" s="41"/>
      <c r="L2672"/>
    </row>
    <row r="2673" spans="1:12">
      <c r="A2673"/>
      <c r="B2673"/>
      <c r="C2673" s="38"/>
      <c r="D2673"/>
      <c r="E2673" s="39"/>
      <c r="F2673" s="39"/>
      <c r="G2673"/>
      <c r="H2673"/>
      <c r="I2673" s="40"/>
      <c r="J2673" s="40"/>
      <c r="K2673" s="41"/>
      <c r="L2673"/>
    </row>
    <row r="2674" spans="1:12">
      <c r="A2674"/>
      <c r="B2674"/>
      <c r="C2674" s="38"/>
      <c r="D2674"/>
      <c r="E2674" s="39"/>
      <c r="F2674" s="39"/>
      <c r="G2674"/>
      <c r="H2674"/>
      <c r="I2674" s="40"/>
      <c r="J2674" s="40"/>
      <c r="K2674" s="41"/>
      <c r="L2674"/>
    </row>
    <row r="2675" spans="1:12">
      <c r="A2675"/>
      <c r="B2675"/>
      <c r="C2675" s="38"/>
      <c r="D2675"/>
      <c r="E2675" s="39"/>
      <c r="F2675" s="39"/>
      <c r="G2675"/>
      <c r="H2675"/>
      <c r="I2675" s="40"/>
      <c r="J2675" s="40"/>
      <c r="K2675" s="41"/>
      <c r="L2675"/>
    </row>
    <row r="2676" spans="1:12">
      <c r="A2676"/>
      <c r="B2676"/>
      <c r="C2676" s="38"/>
      <c r="D2676"/>
      <c r="E2676" s="39"/>
      <c r="F2676" s="39"/>
      <c r="G2676"/>
      <c r="H2676"/>
      <c r="I2676" s="40"/>
      <c r="J2676" s="40"/>
      <c r="K2676" s="41"/>
      <c r="L2676"/>
    </row>
    <row r="2677" spans="1:12">
      <c r="A2677"/>
      <c r="B2677"/>
      <c r="C2677" s="38"/>
      <c r="D2677"/>
      <c r="E2677" s="39"/>
      <c r="F2677" s="39"/>
      <c r="G2677"/>
      <c r="H2677"/>
      <c r="I2677" s="40"/>
      <c r="J2677" s="40"/>
      <c r="K2677" s="41"/>
      <c r="L2677"/>
    </row>
    <row r="2678" spans="1:12">
      <c r="A2678"/>
      <c r="B2678"/>
      <c r="C2678" s="38"/>
      <c r="D2678"/>
      <c r="E2678" s="39"/>
      <c r="F2678" s="39"/>
      <c r="G2678"/>
      <c r="H2678"/>
      <c r="I2678" s="40"/>
      <c r="J2678" s="40"/>
      <c r="K2678" s="41"/>
      <c r="L2678"/>
    </row>
    <row r="2679" spans="1:12">
      <c r="A2679"/>
      <c r="B2679"/>
      <c r="C2679" s="38"/>
      <c r="D2679"/>
      <c r="E2679" s="39"/>
      <c r="F2679" s="39"/>
      <c r="G2679"/>
      <c r="H2679"/>
      <c r="I2679" s="40"/>
      <c r="J2679" s="40"/>
      <c r="K2679" s="41"/>
      <c r="L2679"/>
    </row>
    <row r="2680" spans="1:12">
      <c r="A2680"/>
      <c r="B2680"/>
      <c r="C2680" s="38"/>
      <c r="D2680"/>
      <c r="E2680" s="39"/>
      <c r="F2680" s="39"/>
      <c r="G2680"/>
      <c r="H2680"/>
      <c r="I2680" s="40"/>
      <c r="J2680" s="40"/>
      <c r="K2680" s="41"/>
      <c r="L2680"/>
    </row>
    <row r="2681" spans="1:12">
      <c r="A2681"/>
      <c r="B2681"/>
      <c r="C2681" s="38"/>
      <c r="D2681"/>
      <c r="E2681" s="39"/>
      <c r="F2681" s="39"/>
      <c r="G2681"/>
      <c r="H2681"/>
      <c r="I2681" s="40"/>
      <c r="J2681" s="40"/>
      <c r="K2681" s="41"/>
      <c r="L2681"/>
    </row>
    <row r="2682" spans="1:12">
      <c r="A2682"/>
      <c r="B2682"/>
      <c r="C2682" s="38"/>
      <c r="D2682"/>
      <c r="E2682" s="39"/>
      <c r="F2682" s="39"/>
      <c r="G2682"/>
      <c r="H2682"/>
      <c r="I2682" s="40"/>
      <c r="J2682" s="40"/>
      <c r="K2682" s="41"/>
      <c r="L2682"/>
    </row>
    <row r="2683" spans="1:12">
      <c r="A2683"/>
      <c r="B2683"/>
      <c r="C2683" s="38"/>
      <c r="D2683"/>
      <c r="E2683" s="39"/>
      <c r="F2683" s="39"/>
      <c r="G2683"/>
      <c r="H2683"/>
      <c r="I2683" s="40"/>
      <c r="J2683" s="40"/>
      <c r="K2683" s="41"/>
      <c r="L2683"/>
    </row>
    <row r="2684" spans="1:12">
      <c r="A2684"/>
      <c r="B2684"/>
      <c r="C2684" s="38"/>
      <c r="D2684"/>
      <c r="E2684" s="39"/>
      <c r="F2684" s="39"/>
      <c r="G2684"/>
      <c r="H2684"/>
      <c r="I2684" s="40"/>
      <c r="J2684" s="40"/>
      <c r="K2684" s="41"/>
      <c r="L2684"/>
    </row>
    <row r="2685" spans="1:12">
      <c r="A2685"/>
      <c r="B2685"/>
      <c r="C2685" s="38"/>
      <c r="D2685"/>
      <c r="E2685" s="39"/>
      <c r="F2685" s="39"/>
      <c r="G2685"/>
      <c r="H2685"/>
      <c r="I2685" s="40"/>
      <c r="J2685" s="40"/>
      <c r="K2685" s="41"/>
      <c r="L2685"/>
    </row>
    <row r="2686" spans="1:12">
      <c r="A2686"/>
      <c r="B2686"/>
      <c r="C2686" s="38"/>
      <c r="D2686"/>
      <c r="E2686" s="39"/>
      <c r="F2686" s="39"/>
      <c r="G2686"/>
      <c r="H2686"/>
      <c r="I2686" s="40"/>
      <c r="J2686" s="40"/>
      <c r="K2686" s="41"/>
      <c r="L2686"/>
    </row>
    <row r="2687" spans="1:12">
      <c r="A2687"/>
      <c r="B2687"/>
      <c r="C2687" s="38"/>
      <c r="D2687"/>
      <c r="E2687" s="39"/>
      <c r="F2687" s="39"/>
      <c r="G2687"/>
      <c r="H2687"/>
      <c r="I2687" s="40"/>
      <c r="J2687" s="40"/>
      <c r="K2687" s="41"/>
      <c r="L2687"/>
    </row>
    <row r="2688" spans="1:12">
      <c r="A2688"/>
      <c r="B2688"/>
      <c r="C2688" s="38"/>
      <c r="D2688"/>
      <c r="E2688" s="39"/>
      <c r="F2688" s="39"/>
      <c r="G2688"/>
      <c r="H2688"/>
      <c r="I2688" s="40"/>
      <c r="J2688" s="40"/>
      <c r="K2688" s="41"/>
      <c r="L2688"/>
    </row>
    <row r="2689" spans="1:12">
      <c r="A2689"/>
      <c r="B2689"/>
      <c r="C2689" s="38"/>
      <c r="D2689"/>
      <c r="E2689" s="39"/>
      <c r="F2689" s="39"/>
      <c r="G2689"/>
      <c r="H2689"/>
      <c r="I2689" s="40"/>
      <c r="J2689" s="40"/>
      <c r="K2689" s="41"/>
      <c r="L2689"/>
    </row>
    <row r="2690" spans="1:12">
      <c r="A2690"/>
      <c r="B2690"/>
      <c r="C2690" s="38"/>
      <c r="D2690"/>
      <c r="E2690" s="39"/>
      <c r="F2690" s="39"/>
      <c r="G2690"/>
      <c r="H2690"/>
      <c r="I2690" s="40"/>
      <c r="J2690" s="40"/>
      <c r="K2690" s="41"/>
      <c r="L2690"/>
    </row>
    <row r="2691" spans="1:12">
      <c r="A2691"/>
      <c r="B2691"/>
      <c r="C2691" s="38"/>
      <c r="D2691"/>
      <c r="E2691" s="39"/>
      <c r="F2691" s="39"/>
      <c r="G2691"/>
      <c r="H2691"/>
      <c r="I2691" s="40"/>
      <c r="J2691" s="40"/>
      <c r="K2691" s="41"/>
      <c r="L2691"/>
    </row>
    <row r="2692" spans="1:12">
      <c r="A2692"/>
      <c r="B2692"/>
      <c r="C2692" s="38"/>
      <c r="D2692"/>
      <c r="E2692" s="39"/>
      <c r="F2692" s="39"/>
      <c r="G2692"/>
      <c r="H2692"/>
      <c r="I2692" s="40"/>
      <c r="J2692" s="40"/>
      <c r="K2692" s="41"/>
      <c r="L2692"/>
    </row>
    <row r="2693" spans="1:12">
      <c r="A2693"/>
      <c r="B2693"/>
      <c r="C2693" s="38"/>
      <c r="D2693"/>
      <c r="E2693" s="39"/>
      <c r="F2693" s="39"/>
      <c r="G2693"/>
      <c r="H2693"/>
      <c r="I2693" s="40"/>
      <c r="J2693" s="40"/>
      <c r="K2693" s="41"/>
      <c r="L2693"/>
    </row>
    <row r="2694" spans="1:12">
      <c r="A2694"/>
      <c r="B2694"/>
      <c r="C2694" s="38"/>
      <c r="D2694"/>
      <c r="E2694" s="39"/>
      <c r="F2694" s="39"/>
      <c r="G2694"/>
      <c r="H2694"/>
      <c r="I2694" s="40"/>
      <c r="J2694" s="40"/>
      <c r="K2694" s="41"/>
      <c r="L2694"/>
    </row>
    <row r="2695" spans="1:12">
      <c r="A2695"/>
      <c r="B2695"/>
      <c r="C2695" s="38"/>
      <c r="D2695"/>
      <c r="E2695" s="39"/>
      <c r="F2695" s="39"/>
      <c r="G2695"/>
      <c r="H2695"/>
      <c r="I2695" s="40"/>
      <c r="J2695" s="40"/>
      <c r="K2695" s="41"/>
      <c r="L2695"/>
    </row>
    <row r="2696" spans="1:12">
      <c r="A2696"/>
      <c r="B2696"/>
      <c r="C2696" s="38"/>
      <c r="D2696"/>
      <c r="E2696" s="39"/>
      <c r="F2696" s="39"/>
      <c r="G2696"/>
      <c r="H2696"/>
      <c r="I2696" s="40"/>
      <c r="J2696" s="40"/>
      <c r="K2696" s="41"/>
      <c r="L2696"/>
    </row>
    <row r="2697" spans="1:12">
      <c r="A2697"/>
      <c r="B2697"/>
      <c r="C2697" s="38"/>
      <c r="D2697"/>
      <c r="E2697" s="39"/>
      <c r="F2697" s="39"/>
      <c r="G2697"/>
      <c r="H2697"/>
      <c r="I2697" s="40"/>
      <c r="J2697" s="40"/>
      <c r="K2697" s="41"/>
      <c r="L2697"/>
    </row>
    <row r="2698" spans="1:12">
      <c r="A2698"/>
      <c r="B2698"/>
      <c r="C2698" s="38"/>
      <c r="D2698"/>
      <c r="E2698" s="39"/>
      <c r="F2698" s="39"/>
      <c r="G2698"/>
      <c r="H2698"/>
      <c r="I2698" s="40"/>
      <c r="J2698" s="40"/>
      <c r="K2698" s="41"/>
      <c r="L2698"/>
    </row>
    <row r="2699" spans="1:12">
      <c r="A2699"/>
      <c r="B2699"/>
      <c r="C2699" s="38"/>
      <c r="D2699"/>
      <c r="E2699" s="39"/>
      <c r="F2699" s="39"/>
      <c r="G2699"/>
      <c r="H2699"/>
      <c r="I2699" s="40"/>
      <c r="J2699" s="40"/>
      <c r="K2699" s="41"/>
      <c r="L2699"/>
    </row>
    <row r="2700" spans="1:12">
      <c r="A2700"/>
      <c r="B2700"/>
      <c r="C2700" s="38"/>
      <c r="D2700"/>
      <c r="E2700" s="39"/>
      <c r="F2700" s="39"/>
      <c r="G2700"/>
      <c r="H2700"/>
      <c r="I2700" s="40"/>
      <c r="J2700" s="40"/>
      <c r="K2700" s="41"/>
      <c r="L2700"/>
    </row>
    <row r="2701" spans="1:12">
      <c r="A2701"/>
      <c r="B2701"/>
      <c r="C2701" s="38"/>
      <c r="D2701"/>
      <c r="E2701" s="39"/>
      <c r="F2701" s="39"/>
      <c r="G2701"/>
      <c r="H2701"/>
      <c r="I2701" s="40"/>
      <c r="J2701" s="40"/>
      <c r="K2701" s="41"/>
      <c r="L2701"/>
    </row>
    <row r="2702" spans="1:12">
      <c r="A2702"/>
      <c r="B2702"/>
      <c r="C2702" s="38"/>
      <c r="D2702"/>
      <c r="E2702" s="39"/>
      <c r="F2702" s="39"/>
      <c r="G2702"/>
      <c r="H2702"/>
      <c r="I2702" s="40"/>
      <c r="J2702" s="40"/>
      <c r="K2702" s="41"/>
      <c r="L2702"/>
    </row>
    <row r="2703" spans="1:12">
      <c r="A2703"/>
      <c r="B2703"/>
      <c r="C2703" s="38"/>
      <c r="D2703"/>
      <c r="E2703" s="39"/>
      <c r="F2703" s="39"/>
      <c r="G2703"/>
      <c r="H2703"/>
      <c r="I2703" s="40"/>
      <c r="J2703" s="40"/>
      <c r="K2703" s="41"/>
      <c r="L2703"/>
    </row>
    <row r="2704" spans="1:12">
      <c r="A2704"/>
      <c r="B2704"/>
      <c r="C2704" s="38"/>
      <c r="D2704"/>
      <c r="E2704" s="39"/>
      <c r="F2704" s="39"/>
      <c r="G2704"/>
      <c r="H2704"/>
      <c r="I2704" s="40"/>
      <c r="J2704" s="40"/>
      <c r="K2704" s="41"/>
      <c r="L2704"/>
    </row>
    <row r="2705" spans="1:12">
      <c r="A2705"/>
      <c r="B2705"/>
      <c r="C2705" s="38"/>
      <c r="D2705"/>
      <c r="E2705" s="39"/>
      <c r="F2705" s="39"/>
      <c r="G2705"/>
      <c r="H2705"/>
      <c r="I2705" s="40"/>
      <c r="J2705" s="40"/>
      <c r="K2705" s="41"/>
      <c r="L2705"/>
    </row>
    <row r="2706" spans="1:12">
      <c r="A2706"/>
      <c r="B2706"/>
      <c r="C2706" s="38"/>
      <c r="D2706"/>
      <c r="E2706" s="39"/>
      <c r="F2706" s="39"/>
      <c r="G2706"/>
      <c r="H2706"/>
      <c r="I2706" s="40"/>
      <c r="J2706" s="40"/>
      <c r="K2706" s="41"/>
      <c r="L2706"/>
    </row>
    <row r="2707" spans="1:12">
      <c r="A2707"/>
      <c r="B2707"/>
      <c r="C2707" s="38"/>
      <c r="D2707"/>
      <c r="E2707" s="39"/>
      <c r="F2707" s="39"/>
      <c r="G2707"/>
      <c r="H2707"/>
      <c r="I2707" s="40"/>
      <c r="J2707" s="40"/>
      <c r="K2707" s="41"/>
      <c r="L2707"/>
    </row>
    <row r="2708" spans="1:12">
      <c r="A2708"/>
      <c r="B2708"/>
      <c r="C2708" s="38"/>
      <c r="D2708"/>
      <c r="E2708" s="39"/>
      <c r="F2708" s="39"/>
      <c r="G2708"/>
      <c r="H2708"/>
      <c r="I2708" s="40"/>
      <c r="J2708" s="40"/>
      <c r="K2708" s="41"/>
      <c r="L2708"/>
    </row>
    <row r="2709" spans="1:12">
      <c r="A2709"/>
      <c r="B2709"/>
      <c r="C2709" s="38"/>
      <c r="D2709"/>
      <c r="E2709" s="39"/>
      <c r="F2709" s="39"/>
      <c r="G2709"/>
      <c r="H2709"/>
      <c r="I2709" s="40"/>
      <c r="J2709" s="40"/>
      <c r="K2709" s="41"/>
      <c r="L2709"/>
    </row>
    <row r="2710" spans="1:12">
      <c r="A2710"/>
      <c r="B2710"/>
      <c r="C2710" s="38"/>
      <c r="D2710"/>
      <c r="E2710" s="39"/>
      <c r="F2710" s="39"/>
      <c r="G2710"/>
      <c r="H2710"/>
      <c r="I2710" s="40"/>
      <c r="J2710" s="40"/>
      <c r="K2710" s="41"/>
      <c r="L2710"/>
    </row>
    <row r="2711" spans="1:12">
      <c r="A2711"/>
      <c r="B2711"/>
      <c r="C2711" s="38"/>
      <c r="D2711"/>
      <c r="E2711" s="39"/>
      <c r="F2711" s="39"/>
      <c r="G2711"/>
      <c r="H2711"/>
      <c r="I2711" s="40"/>
      <c r="J2711" s="40"/>
      <c r="K2711" s="41"/>
      <c r="L2711"/>
    </row>
    <row r="2712" spans="1:12">
      <c r="A2712"/>
      <c r="B2712"/>
      <c r="C2712" s="38"/>
      <c r="D2712"/>
      <c r="E2712" s="39"/>
      <c r="F2712" s="39"/>
      <c r="G2712"/>
      <c r="H2712"/>
      <c r="I2712" s="40"/>
      <c r="J2712" s="40"/>
      <c r="K2712" s="41"/>
      <c r="L2712"/>
    </row>
    <row r="2713" spans="1:12">
      <c r="A2713"/>
      <c r="B2713"/>
      <c r="C2713" s="38"/>
      <c r="D2713"/>
      <c r="E2713" s="39"/>
      <c r="F2713" s="39"/>
      <c r="G2713"/>
      <c r="H2713"/>
      <c r="I2713" s="40"/>
      <c r="J2713" s="40"/>
      <c r="K2713" s="41"/>
      <c r="L2713"/>
    </row>
    <row r="2714" spans="1:12">
      <c r="A2714"/>
      <c r="B2714"/>
      <c r="C2714" s="38"/>
      <c r="D2714"/>
      <c r="E2714" s="39"/>
      <c r="F2714" s="39"/>
      <c r="G2714"/>
      <c r="H2714"/>
      <c r="I2714" s="40"/>
      <c r="J2714" s="40"/>
      <c r="K2714" s="41"/>
      <c r="L2714"/>
    </row>
    <row r="2715" spans="1:12">
      <c r="A2715"/>
      <c r="B2715"/>
      <c r="C2715" s="38"/>
      <c r="D2715"/>
      <c r="E2715" s="39"/>
      <c r="F2715" s="39"/>
      <c r="G2715"/>
      <c r="H2715"/>
      <c r="I2715" s="40"/>
      <c r="J2715" s="40"/>
      <c r="K2715" s="41"/>
      <c r="L2715"/>
    </row>
    <row r="2716" spans="1:12">
      <c r="A2716"/>
      <c r="B2716"/>
      <c r="C2716" s="38"/>
      <c r="D2716"/>
      <c r="E2716" s="39"/>
      <c r="F2716" s="39"/>
      <c r="G2716"/>
      <c r="H2716"/>
      <c r="I2716" s="40"/>
      <c r="J2716" s="40"/>
      <c r="K2716" s="41"/>
      <c r="L2716"/>
    </row>
    <row r="2717" spans="1:12">
      <c r="A2717"/>
      <c r="B2717"/>
      <c r="C2717" s="38"/>
      <c r="D2717"/>
      <c r="E2717" s="39"/>
      <c r="F2717" s="39"/>
      <c r="G2717"/>
      <c r="H2717"/>
      <c r="I2717" s="40"/>
      <c r="J2717" s="40"/>
      <c r="K2717" s="41"/>
      <c r="L2717"/>
    </row>
    <row r="2718" spans="1:12">
      <c r="A2718"/>
      <c r="B2718"/>
      <c r="C2718" s="38"/>
      <c r="D2718"/>
      <c r="E2718" s="39"/>
      <c r="F2718" s="39"/>
      <c r="G2718"/>
      <c r="H2718"/>
      <c r="I2718" s="40"/>
      <c r="J2718" s="40"/>
      <c r="K2718" s="41"/>
      <c r="L2718"/>
    </row>
    <row r="2719" spans="1:12">
      <c r="A2719"/>
      <c r="B2719"/>
      <c r="C2719" s="38"/>
      <c r="D2719"/>
      <c r="E2719" s="39"/>
      <c r="F2719" s="39"/>
      <c r="G2719"/>
      <c r="H2719"/>
      <c r="I2719" s="40"/>
      <c r="J2719" s="40"/>
      <c r="K2719" s="41"/>
      <c r="L2719"/>
    </row>
    <row r="2720" spans="1:12">
      <c r="A2720"/>
      <c r="B2720"/>
      <c r="C2720" s="38"/>
      <c r="D2720"/>
      <c r="E2720" s="39"/>
      <c r="F2720" s="39"/>
      <c r="G2720"/>
      <c r="H2720"/>
      <c r="I2720" s="40"/>
      <c r="J2720" s="40"/>
      <c r="K2720" s="41"/>
      <c r="L2720"/>
    </row>
    <row r="2721" spans="1:12">
      <c r="A2721"/>
      <c r="B2721"/>
      <c r="C2721" s="38"/>
      <c r="D2721"/>
      <c r="E2721" s="39"/>
      <c r="F2721" s="39"/>
      <c r="G2721"/>
      <c r="H2721"/>
      <c r="I2721" s="40"/>
      <c r="J2721" s="40"/>
      <c r="K2721" s="41"/>
      <c r="L2721"/>
    </row>
    <row r="2722" spans="1:12">
      <c r="A2722"/>
      <c r="B2722"/>
      <c r="C2722" s="38"/>
      <c r="D2722"/>
      <c r="E2722" s="39"/>
      <c r="F2722" s="39"/>
      <c r="G2722"/>
      <c r="H2722"/>
      <c r="I2722" s="40"/>
      <c r="J2722" s="40"/>
      <c r="K2722" s="41"/>
      <c r="L2722"/>
    </row>
    <row r="2723" spans="1:12">
      <c r="A2723"/>
      <c r="B2723"/>
      <c r="C2723" s="38"/>
      <c r="D2723"/>
      <c r="E2723" s="39"/>
      <c r="F2723" s="39"/>
      <c r="G2723"/>
      <c r="H2723"/>
      <c r="I2723" s="40"/>
      <c r="J2723" s="40"/>
      <c r="K2723" s="41"/>
      <c r="L2723"/>
    </row>
    <row r="2724" spans="1:12">
      <c r="A2724"/>
      <c r="B2724"/>
      <c r="C2724" s="38"/>
      <c r="D2724"/>
      <c r="E2724" s="39"/>
      <c r="F2724" s="39"/>
      <c r="G2724"/>
      <c r="H2724"/>
      <c r="I2724" s="40"/>
      <c r="J2724" s="40"/>
      <c r="K2724" s="41"/>
      <c r="L2724"/>
    </row>
    <row r="2725" spans="1:12">
      <c r="A2725"/>
      <c r="B2725"/>
      <c r="C2725" s="38"/>
      <c r="D2725"/>
      <c r="E2725" s="39"/>
      <c r="F2725" s="39"/>
      <c r="G2725"/>
      <c r="H2725"/>
      <c r="I2725" s="40"/>
      <c r="J2725" s="40"/>
      <c r="K2725" s="41"/>
      <c r="L2725"/>
    </row>
    <row r="2726" spans="1:12">
      <c r="A2726"/>
      <c r="B2726"/>
      <c r="C2726" s="38"/>
      <c r="D2726"/>
      <c r="E2726" s="39"/>
      <c r="F2726" s="39"/>
      <c r="G2726"/>
      <c r="H2726"/>
      <c r="I2726" s="40"/>
      <c r="J2726" s="40"/>
      <c r="K2726" s="41"/>
      <c r="L2726"/>
    </row>
    <row r="2727" spans="1:12">
      <c r="A2727"/>
      <c r="B2727"/>
      <c r="C2727" s="38"/>
      <c r="D2727"/>
      <c r="E2727" s="39"/>
      <c r="F2727" s="39"/>
      <c r="G2727"/>
      <c r="H2727"/>
      <c r="I2727" s="40"/>
      <c r="J2727" s="40"/>
      <c r="K2727" s="41"/>
      <c r="L2727"/>
    </row>
    <row r="2728" spans="1:12">
      <c r="A2728"/>
      <c r="B2728"/>
      <c r="C2728" s="38"/>
      <c r="D2728"/>
      <c r="E2728" s="39"/>
      <c r="F2728" s="39"/>
      <c r="G2728"/>
      <c r="H2728"/>
      <c r="I2728" s="40"/>
      <c r="J2728" s="40"/>
      <c r="K2728" s="41"/>
      <c r="L2728"/>
    </row>
    <row r="2729" spans="1:12">
      <c r="A2729"/>
      <c r="B2729"/>
      <c r="C2729" s="38"/>
      <c r="D2729"/>
      <c r="E2729" s="39"/>
      <c r="F2729" s="39"/>
      <c r="G2729"/>
      <c r="H2729"/>
      <c r="I2729" s="40"/>
      <c r="J2729" s="40"/>
      <c r="K2729" s="41"/>
      <c r="L2729"/>
    </row>
    <row r="2730" spans="1:12">
      <c r="A2730"/>
      <c r="B2730"/>
      <c r="C2730" s="38"/>
      <c r="D2730"/>
      <c r="E2730" s="39"/>
      <c r="F2730" s="39"/>
      <c r="G2730"/>
      <c r="H2730"/>
      <c r="I2730" s="40"/>
      <c r="J2730" s="40"/>
      <c r="K2730" s="41"/>
      <c r="L2730"/>
    </row>
    <row r="2731" spans="1:12">
      <c r="A2731"/>
      <c r="B2731"/>
      <c r="C2731" s="38"/>
      <c r="D2731"/>
      <c r="E2731" s="39"/>
      <c r="F2731" s="39"/>
      <c r="G2731"/>
      <c r="H2731"/>
      <c r="I2731" s="40"/>
      <c r="J2731" s="40"/>
      <c r="K2731" s="41"/>
      <c r="L2731"/>
    </row>
    <row r="2732" spans="1:12">
      <c r="A2732"/>
      <c r="B2732"/>
      <c r="C2732" s="38"/>
      <c r="D2732"/>
      <c r="E2732" s="39"/>
      <c r="F2732" s="39"/>
      <c r="G2732"/>
      <c r="H2732"/>
      <c r="I2732" s="40"/>
      <c r="J2732" s="40"/>
      <c r="K2732" s="41"/>
      <c r="L2732"/>
    </row>
    <row r="2733" spans="1:12">
      <c r="A2733"/>
      <c r="B2733"/>
      <c r="C2733" s="38"/>
      <c r="D2733"/>
      <c r="E2733" s="39"/>
      <c r="F2733" s="39"/>
      <c r="G2733"/>
      <c r="H2733"/>
      <c r="I2733" s="40"/>
      <c r="J2733" s="40"/>
      <c r="K2733" s="41"/>
      <c r="L2733"/>
    </row>
    <row r="2734" spans="1:12">
      <c r="A2734"/>
      <c r="B2734"/>
      <c r="C2734" s="38"/>
      <c r="D2734"/>
      <c r="E2734" s="39"/>
      <c r="F2734" s="39"/>
      <c r="G2734"/>
      <c r="H2734"/>
      <c r="I2734" s="40"/>
      <c r="J2734" s="40"/>
      <c r="K2734" s="41"/>
      <c r="L2734"/>
    </row>
    <row r="2735" spans="1:12">
      <c r="A2735"/>
      <c r="B2735"/>
      <c r="C2735" s="38"/>
      <c r="D2735"/>
      <c r="E2735" s="39"/>
      <c r="F2735" s="39"/>
      <c r="G2735"/>
      <c r="H2735"/>
      <c r="I2735" s="40"/>
      <c r="J2735" s="40"/>
      <c r="K2735" s="41"/>
      <c r="L2735"/>
    </row>
    <row r="2736" spans="1:12">
      <c r="A2736"/>
      <c r="B2736"/>
      <c r="C2736" s="38"/>
      <c r="D2736"/>
      <c r="E2736" s="39"/>
      <c r="F2736" s="39"/>
      <c r="G2736"/>
      <c r="H2736"/>
      <c r="I2736" s="40"/>
      <c r="J2736" s="40"/>
      <c r="K2736" s="41"/>
      <c r="L2736"/>
    </row>
    <row r="2737" spans="1:12">
      <c r="A2737"/>
      <c r="B2737"/>
      <c r="C2737" s="38"/>
      <c r="D2737"/>
      <c r="E2737" s="39"/>
      <c r="F2737" s="39"/>
      <c r="G2737"/>
      <c r="H2737"/>
      <c r="I2737" s="40"/>
      <c r="J2737" s="40"/>
      <c r="K2737" s="41"/>
      <c r="L2737"/>
    </row>
    <row r="2738" spans="1:12">
      <c r="A2738"/>
      <c r="B2738"/>
      <c r="C2738" s="38"/>
      <c r="D2738"/>
      <c r="E2738" s="39"/>
      <c r="F2738" s="39"/>
      <c r="G2738"/>
      <c r="H2738"/>
      <c r="I2738" s="40"/>
      <c r="J2738" s="40"/>
      <c r="K2738" s="41"/>
      <c r="L2738"/>
    </row>
    <row r="2739" spans="1:12">
      <c r="A2739"/>
      <c r="B2739"/>
      <c r="C2739" s="38"/>
      <c r="D2739"/>
      <c r="E2739" s="39"/>
      <c r="F2739" s="39"/>
      <c r="G2739"/>
      <c r="H2739"/>
      <c r="I2739" s="40"/>
      <c r="J2739" s="40"/>
      <c r="K2739" s="41"/>
      <c r="L2739"/>
    </row>
    <row r="2740" spans="1:12">
      <c r="A2740"/>
      <c r="B2740"/>
      <c r="C2740" s="38"/>
      <c r="D2740"/>
      <c r="E2740" s="39"/>
      <c r="F2740" s="39"/>
      <c r="G2740"/>
      <c r="H2740"/>
      <c r="I2740" s="40"/>
      <c r="J2740" s="40"/>
      <c r="K2740" s="41"/>
      <c r="L2740"/>
    </row>
    <row r="2741" spans="1:12">
      <c r="A2741"/>
      <c r="B2741"/>
      <c r="C2741" s="38"/>
      <c r="D2741"/>
      <c r="E2741" s="39"/>
      <c r="F2741" s="39"/>
      <c r="G2741"/>
      <c r="H2741"/>
      <c r="I2741" s="40"/>
      <c r="J2741" s="40"/>
      <c r="K2741" s="41"/>
      <c r="L2741"/>
    </row>
    <row r="2742" spans="1:12">
      <c r="A2742"/>
      <c r="B2742"/>
      <c r="C2742" s="38"/>
      <c r="D2742"/>
      <c r="E2742" s="39"/>
      <c r="F2742" s="39"/>
      <c r="G2742"/>
      <c r="H2742"/>
      <c r="I2742" s="40"/>
      <c r="J2742" s="40"/>
      <c r="K2742" s="41"/>
      <c r="L2742"/>
    </row>
    <row r="2743" spans="1:12">
      <c r="A2743"/>
      <c r="B2743"/>
      <c r="C2743" s="38"/>
      <c r="D2743"/>
      <c r="E2743" s="39"/>
      <c r="F2743" s="39"/>
      <c r="G2743"/>
      <c r="H2743"/>
      <c r="I2743" s="40"/>
      <c r="J2743" s="40"/>
      <c r="K2743" s="41"/>
      <c r="L2743"/>
    </row>
    <row r="2744" spans="1:12">
      <c r="A2744"/>
      <c r="B2744"/>
      <c r="C2744" s="38"/>
      <c r="D2744"/>
      <c r="E2744" s="39"/>
      <c r="F2744" s="39"/>
      <c r="G2744"/>
      <c r="H2744"/>
      <c r="I2744" s="40"/>
      <c r="J2744" s="40"/>
      <c r="K2744" s="41"/>
      <c r="L2744"/>
    </row>
    <row r="2745" spans="1:12">
      <c r="A2745"/>
      <c r="B2745"/>
      <c r="C2745" s="38"/>
      <c r="D2745"/>
      <c r="E2745" s="39"/>
      <c r="F2745" s="39"/>
      <c r="G2745"/>
      <c r="H2745"/>
      <c r="I2745" s="40"/>
      <c r="J2745" s="40"/>
      <c r="K2745" s="41"/>
      <c r="L2745"/>
    </row>
    <row r="2746" spans="1:12">
      <c r="A2746"/>
      <c r="B2746"/>
      <c r="C2746" s="38"/>
      <c r="D2746"/>
      <c r="E2746" s="39"/>
      <c r="F2746" s="39"/>
      <c r="G2746"/>
      <c r="H2746"/>
      <c r="I2746" s="40"/>
      <c r="J2746" s="40"/>
      <c r="K2746" s="41"/>
      <c r="L2746"/>
    </row>
    <row r="2747" spans="1:12">
      <c r="A2747"/>
      <c r="B2747"/>
      <c r="C2747" s="38"/>
      <c r="D2747"/>
      <c r="E2747" s="39"/>
      <c r="F2747" s="39"/>
      <c r="G2747"/>
      <c r="H2747"/>
      <c r="I2747" s="40"/>
      <c r="J2747" s="40"/>
      <c r="K2747" s="41"/>
      <c r="L2747"/>
    </row>
    <row r="2748" spans="1:12">
      <c r="A2748"/>
      <c r="B2748"/>
      <c r="C2748" s="38"/>
      <c r="D2748"/>
      <c r="E2748" s="39"/>
      <c r="F2748" s="39"/>
      <c r="G2748"/>
      <c r="H2748"/>
      <c r="I2748" s="40"/>
      <c r="J2748" s="40"/>
      <c r="K2748" s="41"/>
      <c r="L2748"/>
    </row>
    <row r="2749" spans="1:12">
      <c r="A2749"/>
      <c r="B2749"/>
      <c r="C2749" s="38"/>
      <c r="D2749"/>
      <c r="E2749" s="39"/>
      <c r="F2749" s="39"/>
      <c r="G2749"/>
      <c r="H2749"/>
      <c r="I2749" s="40"/>
      <c r="J2749" s="40"/>
      <c r="K2749" s="41"/>
      <c r="L2749"/>
    </row>
    <row r="2750" spans="1:12">
      <c r="A2750"/>
      <c r="B2750"/>
      <c r="C2750" s="38"/>
      <c r="D2750"/>
      <c r="E2750" s="39"/>
      <c r="F2750" s="39"/>
      <c r="G2750"/>
      <c r="H2750"/>
      <c r="I2750" s="40"/>
      <c r="J2750" s="40"/>
      <c r="K2750" s="41"/>
      <c r="L2750"/>
    </row>
    <row r="2751" spans="1:12">
      <c r="A2751"/>
      <c r="B2751"/>
      <c r="C2751" s="38"/>
      <c r="D2751"/>
      <c r="E2751" s="39"/>
      <c r="F2751" s="39"/>
      <c r="G2751"/>
      <c r="H2751"/>
      <c r="I2751" s="40"/>
      <c r="J2751" s="40"/>
      <c r="K2751" s="41"/>
      <c r="L2751"/>
    </row>
    <row r="2752" spans="1:12">
      <c r="A2752"/>
      <c r="B2752"/>
      <c r="C2752" s="38"/>
      <c r="D2752"/>
      <c r="E2752" s="39"/>
      <c r="F2752" s="39"/>
      <c r="G2752"/>
      <c r="H2752"/>
      <c r="I2752" s="40"/>
      <c r="J2752" s="40"/>
      <c r="K2752" s="41"/>
      <c r="L2752"/>
    </row>
    <row r="2753" spans="1:12">
      <c r="A2753"/>
      <c r="B2753"/>
      <c r="C2753" s="38"/>
      <c r="D2753"/>
      <c r="E2753" s="39"/>
      <c r="F2753" s="39"/>
      <c r="G2753"/>
      <c r="H2753"/>
      <c r="I2753" s="40"/>
      <c r="J2753" s="40"/>
      <c r="K2753" s="41"/>
      <c r="L2753"/>
    </row>
    <row r="2754" spans="1:12">
      <c r="A2754"/>
      <c r="B2754"/>
      <c r="C2754" s="38"/>
      <c r="D2754"/>
      <c r="E2754" s="39"/>
      <c r="F2754" s="39"/>
      <c r="G2754"/>
      <c r="H2754"/>
      <c r="I2754" s="40"/>
      <c r="J2754" s="40"/>
      <c r="K2754" s="41"/>
      <c r="L2754"/>
    </row>
    <row r="2755" spans="1:12">
      <c r="A2755"/>
      <c r="B2755"/>
      <c r="C2755" s="38"/>
      <c r="D2755"/>
      <c r="E2755" s="39"/>
      <c r="F2755" s="39"/>
      <c r="G2755"/>
      <c r="H2755"/>
      <c r="I2755" s="40"/>
      <c r="J2755" s="40"/>
      <c r="K2755" s="41"/>
      <c r="L2755"/>
    </row>
    <row r="2756" spans="1:12">
      <c r="A2756"/>
      <c r="B2756"/>
      <c r="C2756" s="38"/>
      <c r="D2756"/>
      <c r="E2756" s="39"/>
      <c r="F2756" s="39"/>
      <c r="G2756"/>
      <c r="H2756"/>
      <c r="I2756" s="40"/>
      <c r="J2756" s="40"/>
      <c r="K2756" s="41"/>
      <c r="L2756"/>
    </row>
    <row r="2757" spans="1:12">
      <c r="A2757"/>
      <c r="B2757"/>
      <c r="C2757" s="38"/>
      <c r="D2757"/>
      <c r="E2757" s="39"/>
      <c r="F2757" s="39"/>
      <c r="G2757"/>
      <c r="H2757"/>
      <c r="I2757" s="40"/>
      <c r="J2757" s="40"/>
      <c r="K2757" s="41"/>
      <c r="L2757"/>
    </row>
    <row r="2758" spans="1:12">
      <c r="A2758"/>
      <c r="B2758"/>
      <c r="C2758" s="38"/>
      <c r="D2758"/>
      <c r="E2758" s="39"/>
      <c r="F2758" s="39"/>
      <c r="G2758"/>
      <c r="H2758"/>
      <c r="I2758" s="40"/>
      <c r="J2758" s="40"/>
      <c r="K2758" s="41"/>
      <c r="L2758"/>
    </row>
    <row r="2759" spans="1:12">
      <c r="A2759"/>
      <c r="B2759"/>
      <c r="C2759" s="38"/>
      <c r="D2759"/>
      <c r="E2759" s="39"/>
      <c r="F2759" s="39"/>
      <c r="G2759"/>
      <c r="H2759"/>
      <c r="I2759" s="40"/>
      <c r="J2759" s="40"/>
      <c r="K2759" s="41"/>
      <c r="L2759"/>
    </row>
    <row r="2760" spans="1:12">
      <c r="A2760"/>
      <c r="B2760"/>
      <c r="C2760" s="38"/>
      <c r="D2760"/>
      <c r="E2760" s="39"/>
      <c r="F2760" s="39"/>
      <c r="G2760"/>
      <c r="H2760"/>
      <c r="I2760" s="40"/>
      <c r="J2760" s="40"/>
      <c r="K2760" s="41"/>
      <c r="L2760"/>
    </row>
    <row r="2761" spans="1:12">
      <c r="A2761"/>
      <c r="B2761"/>
      <c r="C2761" s="38"/>
      <c r="D2761"/>
      <c r="E2761" s="39"/>
      <c r="F2761" s="39"/>
      <c r="G2761"/>
      <c r="H2761"/>
      <c r="I2761" s="40"/>
      <c r="J2761" s="40"/>
      <c r="K2761" s="41"/>
      <c r="L2761"/>
    </row>
    <row r="2762" spans="1:12">
      <c r="A2762"/>
      <c r="B2762"/>
      <c r="C2762" s="38"/>
      <c r="D2762"/>
      <c r="E2762" s="39"/>
      <c r="F2762" s="39"/>
      <c r="G2762"/>
      <c r="H2762"/>
      <c r="I2762" s="40"/>
      <c r="J2762" s="40"/>
      <c r="K2762" s="41"/>
      <c r="L2762"/>
    </row>
    <row r="2763" spans="1:12">
      <c r="A2763"/>
      <c r="B2763"/>
      <c r="C2763" s="38"/>
      <c r="D2763"/>
      <c r="E2763" s="39"/>
      <c r="F2763" s="39"/>
      <c r="G2763"/>
      <c r="H2763"/>
      <c r="I2763" s="40"/>
      <c r="J2763" s="40"/>
      <c r="K2763" s="41"/>
      <c r="L2763"/>
    </row>
    <row r="2764" spans="1:12">
      <c r="A2764"/>
      <c r="B2764"/>
      <c r="C2764" s="38"/>
      <c r="D2764"/>
      <c r="E2764" s="39"/>
      <c r="F2764" s="39"/>
      <c r="G2764"/>
      <c r="H2764"/>
      <c r="I2764" s="40"/>
      <c r="J2764" s="40"/>
      <c r="K2764" s="41"/>
      <c r="L2764"/>
    </row>
    <row r="2765" spans="1:12">
      <c r="A2765"/>
      <c r="B2765"/>
      <c r="C2765" s="38"/>
      <c r="D2765"/>
      <c r="E2765" s="39"/>
      <c r="F2765" s="39"/>
      <c r="G2765"/>
      <c r="H2765"/>
      <c r="I2765" s="40"/>
      <c r="J2765" s="40"/>
      <c r="K2765" s="41"/>
      <c r="L2765"/>
    </row>
    <row r="2766" spans="1:12">
      <c r="A2766"/>
      <c r="B2766"/>
      <c r="C2766" s="38"/>
      <c r="D2766"/>
      <c r="E2766" s="39"/>
      <c r="F2766" s="39"/>
      <c r="G2766"/>
      <c r="H2766"/>
      <c r="I2766" s="40"/>
      <c r="J2766" s="40"/>
      <c r="K2766" s="41"/>
      <c r="L2766"/>
    </row>
    <row r="2767" spans="1:12">
      <c r="A2767"/>
      <c r="B2767"/>
      <c r="C2767" s="38"/>
      <c r="D2767"/>
      <c r="E2767" s="39"/>
      <c r="F2767" s="39"/>
      <c r="G2767"/>
      <c r="H2767"/>
      <c r="I2767" s="40"/>
      <c r="J2767" s="40"/>
      <c r="K2767" s="41"/>
      <c r="L2767"/>
    </row>
    <row r="2768" spans="1:12">
      <c r="A2768"/>
      <c r="B2768"/>
      <c r="C2768" s="38"/>
      <c r="D2768"/>
      <c r="E2768" s="39"/>
      <c r="F2768" s="39"/>
      <c r="G2768"/>
      <c r="H2768"/>
      <c r="I2768" s="40"/>
      <c r="J2768" s="40"/>
      <c r="K2768" s="41"/>
      <c r="L2768"/>
    </row>
    <row r="2769" spans="1:12">
      <c r="A2769"/>
      <c r="B2769"/>
      <c r="C2769" s="38"/>
      <c r="D2769"/>
      <c r="E2769" s="39"/>
      <c r="F2769" s="39"/>
      <c r="G2769"/>
      <c r="H2769"/>
      <c r="I2769" s="40"/>
      <c r="J2769" s="40"/>
      <c r="K2769" s="41"/>
      <c r="L2769"/>
    </row>
    <row r="2770" spans="1:12">
      <c r="A2770"/>
      <c r="B2770"/>
      <c r="C2770" s="38"/>
      <c r="D2770"/>
      <c r="E2770" s="39"/>
      <c r="F2770" s="39"/>
      <c r="G2770"/>
      <c r="H2770"/>
      <c r="I2770" s="40"/>
      <c r="J2770" s="40"/>
      <c r="K2770" s="41"/>
      <c r="L2770"/>
    </row>
    <row r="2771" spans="1:12">
      <c r="A2771"/>
      <c r="B2771"/>
      <c r="C2771" s="38"/>
      <c r="D2771"/>
      <c r="E2771" s="39"/>
      <c r="F2771" s="39"/>
      <c r="G2771"/>
      <c r="H2771"/>
      <c r="I2771" s="40"/>
      <c r="J2771" s="40"/>
      <c r="K2771" s="41"/>
      <c r="L2771"/>
    </row>
    <row r="2772" spans="1:12">
      <c r="A2772"/>
      <c r="B2772"/>
      <c r="C2772" s="38"/>
      <c r="D2772"/>
      <c r="E2772" s="39"/>
      <c r="F2772" s="39"/>
      <c r="G2772"/>
      <c r="H2772"/>
      <c r="I2772" s="40"/>
      <c r="J2772" s="40"/>
      <c r="K2772" s="41"/>
      <c r="L2772"/>
    </row>
    <row r="2773" spans="1:12">
      <c r="A2773"/>
      <c r="B2773"/>
      <c r="C2773" s="38"/>
      <c r="D2773"/>
      <c r="E2773" s="39"/>
      <c r="F2773" s="39"/>
      <c r="G2773"/>
      <c r="H2773"/>
      <c r="I2773" s="40"/>
      <c r="J2773" s="40"/>
      <c r="K2773" s="41"/>
      <c r="L2773"/>
    </row>
    <row r="2774" spans="1:12">
      <c r="A2774"/>
      <c r="B2774"/>
      <c r="C2774" s="38"/>
      <c r="D2774"/>
      <c r="E2774" s="39"/>
      <c r="F2774" s="39"/>
      <c r="G2774"/>
      <c r="H2774"/>
      <c r="I2774" s="40"/>
      <c r="J2774" s="40"/>
      <c r="K2774" s="41"/>
      <c r="L2774"/>
    </row>
    <row r="2775" spans="1:12">
      <c r="A2775"/>
      <c r="B2775"/>
      <c r="C2775" s="38"/>
      <c r="D2775"/>
      <c r="E2775" s="39"/>
      <c r="F2775" s="39"/>
      <c r="G2775"/>
      <c r="H2775"/>
      <c r="I2775" s="40"/>
      <c r="J2775" s="40"/>
      <c r="K2775" s="41"/>
      <c r="L2775"/>
    </row>
    <row r="2776" spans="1:12">
      <c r="A2776"/>
      <c r="B2776"/>
      <c r="C2776" s="38"/>
      <c r="D2776"/>
      <c r="E2776" s="39"/>
      <c r="F2776" s="39"/>
      <c r="G2776"/>
      <c r="H2776"/>
      <c r="I2776" s="40"/>
      <c r="J2776" s="40"/>
      <c r="K2776" s="41"/>
      <c r="L2776"/>
    </row>
    <row r="2777" spans="1:12">
      <c r="A2777"/>
      <c r="B2777"/>
      <c r="C2777" s="38"/>
      <c r="D2777"/>
      <c r="E2777" s="39"/>
      <c r="F2777" s="39"/>
      <c r="G2777"/>
      <c r="H2777"/>
      <c r="I2777" s="40"/>
      <c r="J2777" s="40"/>
      <c r="K2777" s="41"/>
      <c r="L2777"/>
    </row>
    <row r="2778" spans="1:12">
      <c r="A2778"/>
      <c r="B2778"/>
      <c r="C2778" s="38"/>
      <c r="D2778"/>
      <c r="E2778" s="39"/>
      <c r="F2778" s="39"/>
      <c r="G2778"/>
      <c r="H2778"/>
      <c r="I2778" s="40"/>
      <c r="J2778" s="40"/>
      <c r="K2778" s="41"/>
      <c r="L2778"/>
    </row>
    <row r="2779" spans="1:12">
      <c r="A2779"/>
      <c r="B2779"/>
      <c r="C2779" s="38"/>
      <c r="D2779"/>
      <c r="E2779" s="39"/>
      <c r="F2779" s="39"/>
      <c r="G2779"/>
      <c r="H2779"/>
      <c r="I2779" s="40"/>
      <c r="J2779" s="40"/>
      <c r="K2779" s="41"/>
      <c r="L2779"/>
    </row>
    <row r="2780" spans="1:12">
      <c r="A2780"/>
      <c r="B2780"/>
      <c r="C2780" s="38"/>
      <c r="D2780"/>
      <c r="E2780" s="39"/>
      <c r="F2780" s="39"/>
      <c r="G2780"/>
      <c r="H2780"/>
      <c r="I2780" s="40"/>
      <c r="J2780" s="40"/>
      <c r="K2780" s="41"/>
      <c r="L2780"/>
    </row>
    <row r="2781" spans="1:12">
      <c r="A2781"/>
      <c r="B2781"/>
      <c r="C2781" s="38"/>
      <c r="D2781"/>
      <c r="E2781" s="39"/>
      <c r="F2781" s="39"/>
      <c r="G2781"/>
      <c r="H2781"/>
      <c r="I2781" s="40"/>
      <c r="J2781" s="40"/>
      <c r="K2781" s="41"/>
      <c r="L2781"/>
    </row>
    <row r="2782" spans="1:12">
      <c r="A2782"/>
      <c r="B2782"/>
      <c r="C2782" s="38"/>
      <c r="D2782"/>
      <c r="E2782" s="39"/>
      <c r="F2782" s="39"/>
      <c r="G2782"/>
      <c r="H2782"/>
      <c r="I2782" s="40"/>
      <c r="J2782" s="40"/>
      <c r="K2782" s="41"/>
      <c r="L2782"/>
    </row>
    <row r="2783" spans="1:12">
      <c r="A2783"/>
      <c r="B2783"/>
      <c r="C2783" s="38"/>
      <c r="D2783"/>
      <c r="E2783" s="39"/>
      <c r="F2783" s="39"/>
      <c r="G2783"/>
      <c r="H2783"/>
      <c r="I2783" s="40"/>
      <c r="J2783" s="40"/>
      <c r="K2783" s="41"/>
      <c r="L2783"/>
    </row>
    <row r="2784" spans="1:12">
      <c r="A2784"/>
      <c r="B2784"/>
      <c r="C2784" s="38"/>
      <c r="D2784"/>
      <c r="E2784" s="39"/>
      <c r="F2784" s="39"/>
      <c r="G2784"/>
      <c r="H2784"/>
      <c r="I2784" s="40"/>
      <c r="J2784" s="40"/>
      <c r="K2784" s="41"/>
      <c r="L2784"/>
    </row>
    <row r="2785" spans="1:12">
      <c r="A2785"/>
      <c r="B2785"/>
      <c r="C2785" s="38"/>
      <c r="D2785"/>
      <c r="E2785" s="39"/>
      <c r="F2785" s="39"/>
      <c r="G2785"/>
      <c r="H2785"/>
      <c r="I2785" s="40"/>
      <c r="J2785" s="40"/>
      <c r="K2785" s="41"/>
      <c r="L2785"/>
    </row>
    <row r="2786" spans="1:12">
      <c r="A2786"/>
      <c r="B2786"/>
      <c r="C2786" s="38"/>
      <c r="D2786"/>
      <c r="E2786" s="39"/>
      <c r="F2786" s="39"/>
      <c r="G2786"/>
      <c r="H2786"/>
      <c r="I2786" s="40"/>
      <c r="J2786" s="40"/>
      <c r="K2786" s="41"/>
      <c r="L2786"/>
    </row>
    <row r="2787" spans="1:12">
      <c r="A2787"/>
      <c r="B2787"/>
      <c r="C2787" s="38"/>
      <c r="D2787"/>
      <c r="E2787" s="39"/>
      <c r="F2787" s="39"/>
      <c r="G2787"/>
      <c r="H2787"/>
      <c r="I2787" s="40"/>
      <c r="J2787" s="40"/>
      <c r="K2787" s="41"/>
      <c r="L2787"/>
    </row>
    <row r="2788" spans="1:12">
      <c r="A2788"/>
      <c r="B2788"/>
      <c r="C2788" s="38"/>
      <c r="D2788"/>
      <c r="E2788" s="39"/>
      <c r="F2788" s="39"/>
      <c r="G2788"/>
      <c r="H2788"/>
      <c r="I2788" s="40"/>
      <c r="J2788" s="40"/>
      <c r="K2788" s="41"/>
      <c r="L2788"/>
    </row>
    <row r="2789" spans="1:12">
      <c r="A2789"/>
      <c r="B2789"/>
      <c r="C2789" s="38"/>
      <c r="D2789"/>
      <c r="E2789" s="39"/>
      <c r="F2789" s="39"/>
      <c r="G2789"/>
      <c r="H2789"/>
      <c r="I2789" s="40"/>
      <c r="J2789" s="40"/>
      <c r="K2789" s="41"/>
      <c r="L2789"/>
    </row>
    <row r="2790" spans="1:12">
      <c r="A2790"/>
      <c r="B2790"/>
      <c r="C2790" s="38"/>
      <c r="D2790"/>
      <c r="E2790" s="39"/>
      <c r="F2790" s="39"/>
      <c r="G2790"/>
      <c r="H2790"/>
      <c r="I2790" s="40"/>
      <c r="J2790" s="40"/>
      <c r="K2790" s="41"/>
      <c r="L2790"/>
    </row>
    <row r="2791" spans="1:12">
      <c r="A2791"/>
      <c r="B2791"/>
      <c r="C2791" s="38"/>
      <c r="D2791"/>
      <c r="E2791" s="39"/>
      <c r="F2791" s="39"/>
      <c r="G2791"/>
      <c r="H2791"/>
      <c r="I2791" s="40"/>
      <c r="J2791" s="40"/>
      <c r="K2791" s="41"/>
      <c r="L2791"/>
    </row>
    <row r="2792" spans="1:12">
      <c r="A2792"/>
      <c r="B2792"/>
      <c r="C2792" s="38"/>
      <c r="D2792"/>
      <c r="E2792" s="39"/>
      <c r="F2792" s="39"/>
      <c r="G2792"/>
      <c r="H2792"/>
      <c r="I2792" s="40"/>
      <c r="J2792" s="40"/>
      <c r="K2792" s="41"/>
      <c r="L2792"/>
    </row>
    <row r="2793" spans="1:12">
      <c r="A2793"/>
      <c r="B2793"/>
      <c r="C2793" s="38"/>
      <c r="D2793"/>
      <c r="E2793" s="39"/>
      <c r="F2793" s="39"/>
      <c r="G2793"/>
      <c r="H2793"/>
      <c r="I2793" s="40"/>
      <c r="J2793" s="40"/>
      <c r="K2793" s="41"/>
      <c r="L2793"/>
    </row>
    <row r="2794" spans="1:12">
      <c r="A2794"/>
      <c r="B2794"/>
      <c r="C2794" s="38"/>
      <c r="D2794"/>
      <c r="E2794" s="39"/>
      <c r="F2794" s="39"/>
      <c r="G2794"/>
      <c r="H2794"/>
      <c r="I2794" s="40"/>
      <c r="J2794" s="40"/>
      <c r="K2794" s="41"/>
      <c r="L2794"/>
    </row>
    <row r="2795" spans="1:12">
      <c r="A2795"/>
      <c r="B2795"/>
      <c r="C2795" s="38"/>
      <c r="D2795"/>
      <c r="E2795" s="39"/>
      <c r="F2795" s="39"/>
      <c r="G2795"/>
      <c r="H2795"/>
      <c r="I2795" s="40"/>
      <c r="J2795" s="40"/>
      <c r="K2795" s="41"/>
      <c r="L2795"/>
    </row>
    <row r="2796" spans="1:12">
      <c r="A2796"/>
      <c r="B2796"/>
      <c r="C2796" s="38"/>
      <c r="D2796"/>
      <c r="E2796" s="39"/>
      <c r="F2796" s="39"/>
      <c r="G2796"/>
      <c r="H2796"/>
      <c r="I2796" s="40"/>
      <c r="J2796" s="40"/>
      <c r="K2796" s="41"/>
      <c r="L2796"/>
    </row>
    <row r="2797" spans="1:12">
      <c r="A2797"/>
      <c r="B2797"/>
      <c r="C2797" s="38"/>
      <c r="D2797"/>
      <c r="E2797" s="39"/>
      <c r="F2797" s="39"/>
      <c r="G2797"/>
      <c r="H2797"/>
      <c r="I2797" s="40"/>
      <c r="J2797" s="40"/>
      <c r="K2797" s="41"/>
      <c r="L2797"/>
    </row>
    <row r="2798" spans="1:12">
      <c r="A2798"/>
      <c r="B2798"/>
      <c r="C2798" s="38"/>
      <c r="D2798"/>
      <c r="E2798" s="39"/>
      <c r="F2798" s="39"/>
      <c r="G2798"/>
      <c r="H2798"/>
      <c r="I2798" s="40"/>
      <c r="J2798" s="40"/>
      <c r="K2798" s="41"/>
      <c r="L2798"/>
    </row>
    <row r="2799" spans="1:12">
      <c r="A2799"/>
      <c r="B2799"/>
      <c r="C2799" s="38"/>
      <c r="D2799"/>
      <c r="E2799" s="39"/>
      <c r="F2799" s="39"/>
      <c r="G2799"/>
      <c r="H2799"/>
      <c r="I2799" s="40"/>
      <c r="J2799" s="40"/>
      <c r="K2799" s="41"/>
      <c r="L2799"/>
    </row>
    <row r="2800" spans="1:12">
      <c r="A2800"/>
      <c r="B2800"/>
      <c r="C2800" s="38"/>
      <c r="D2800"/>
      <c r="E2800" s="39"/>
      <c r="F2800" s="39"/>
      <c r="G2800"/>
      <c r="H2800"/>
      <c r="I2800" s="40"/>
      <c r="J2800" s="40"/>
      <c r="K2800" s="41"/>
      <c r="L2800"/>
    </row>
    <row r="2801" spans="1:12">
      <c r="A2801"/>
      <c r="B2801"/>
      <c r="C2801" s="38"/>
      <c r="D2801"/>
      <c r="E2801" s="39"/>
      <c r="F2801" s="39"/>
      <c r="G2801"/>
      <c r="H2801"/>
      <c r="I2801" s="40"/>
      <c r="J2801" s="40"/>
      <c r="K2801" s="41"/>
      <c r="L2801"/>
    </row>
    <row r="2802" spans="1:12">
      <c r="A2802"/>
      <c r="B2802"/>
      <c r="C2802" s="38"/>
      <c r="D2802"/>
      <c r="E2802" s="39"/>
      <c r="F2802" s="39"/>
      <c r="G2802"/>
      <c r="H2802"/>
      <c r="I2802" s="40"/>
      <c r="J2802" s="40"/>
      <c r="K2802" s="41"/>
      <c r="L2802"/>
    </row>
    <row r="2803" spans="1:12">
      <c r="A2803"/>
      <c r="B2803"/>
      <c r="C2803" s="38"/>
      <c r="D2803"/>
      <c r="E2803" s="39"/>
      <c r="F2803" s="39"/>
      <c r="G2803"/>
      <c r="H2803"/>
      <c r="I2803" s="40"/>
      <c r="J2803" s="40"/>
      <c r="K2803" s="41"/>
      <c r="L2803"/>
    </row>
    <row r="2804" spans="1:12">
      <c r="A2804"/>
      <c r="B2804"/>
      <c r="C2804" s="38"/>
      <c r="D2804"/>
      <c r="E2804" s="39"/>
      <c r="F2804" s="39"/>
      <c r="G2804"/>
      <c r="H2804"/>
      <c r="I2804" s="40"/>
      <c r="J2804" s="40"/>
      <c r="K2804" s="41"/>
      <c r="L2804"/>
    </row>
    <row r="2805" spans="1:12">
      <c r="A2805"/>
      <c r="B2805"/>
      <c r="C2805" s="38"/>
      <c r="D2805"/>
      <c r="E2805" s="39"/>
      <c r="F2805" s="39"/>
      <c r="G2805"/>
      <c r="H2805"/>
      <c r="I2805" s="40"/>
      <c r="J2805" s="40"/>
      <c r="K2805" s="41"/>
      <c r="L2805"/>
    </row>
    <row r="2806" spans="1:12">
      <c r="A2806"/>
      <c r="B2806"/>
      <c r="C2806" s="38"/>
      <c r="D2806"/>
      <c r="E2806" s="39"/>
      <c r="F2806" s="39"/>
      <c r="G2806"/>
      <c r="H2806"/>
      <c r="I2806" s="40"/>
      <c r="J2806" s="40"/>
      <c r="K2806" s="41"/>
      <c r="L2806"/>
    </row>
    <row r="2807" spans="1:12">
      <c r="A2807"/>
      <c r="B2807"/>
      <c r="C2807" s="38"/>
      <c r="D2807"/>
      <c r="E2807" s="39"/>
      <c r="F2807" s="39"/>
      <c r="G2807"/>
      <c r="H2807"/>
      <c r="I2807" s="40"/>
      <c r="J2807" s="40"/>
      <c r="K2807" s="41"/>
      <c r="L2807"/>
    </row>
    <row r="2808" spans="1:12">
      <c r="A2808"/>
      <c r="B2808"/>
      <c r="C2808" s="38"/>
      <c r="D2808"/>
      <c r="E2808" s="39"/>
      <c r="F2808" s="39"/>
      <c r="G2808"/>
      <c r="H2808"/>
      <c r="I2808" s="40"/>
      <c r="J2808" s="40"/>
      <c r="K2808" s="41"/>
      <c r="L2808"/>
    </row>
    <row r="2809" spans="1:12">
      <c r="A2809"/>
      <c r="B2809"/>
      <c r="C2809" s="38"/>
      <c r="D2809"/>
      <c r="E2809" s="39"/>
      <c r="F2809" s="39"/>
      <c r="G2809"/>
      <c r="H2809"/>
      <c r="I2809" s="40"/>
      <c r="J2809" s="40"/>
      <c r="K2809" s="41"/>
      <c r="L2809"/>
    </row>
    <row r="2810" spans="1:12">
      <c r="A2810"/>
      <c r="B2810"/>
      <c r="C2810" s="38"/>
      <c r="D2810"/>
      <c r="E2810" s="39"/>
      <c r="F2810" s="39"/>
      <c r="G2810"/>
      <c r="H2810"/>
      <c r="I2810" s="40"/>
      <c r="J2810" s="40"/>
      <c r="K2810" s="41"/>
      <c r="L2810"/>
    </row>
    <row r="2811" spans="1:12">
      <c r="A2811"/>
      <c r="B2811"/>
      <c r="C2811" s="38"/>
      <c r="D2811"/>
      <c r="E2811" s="39"/>
      <c r="F2811" s="39"/>
      <c r="G2811"/>
      <c r="H2811"/>
      <c r="I2811" s="40"/>
      <c r="J2811" s="40"/>
      <c r="K2811" s="41"/>
      <c r="L2811"/>
    </row>
    <row r="2812" spans="1:12">
      <c r="A2812"/>
      <c r="B2812"/>
      <c r="C2812" s="38"/>
      <c r="D2812"/>
      <c r="E2812" s="39"/>
      <c r="F2812" s="39"/>
      <c r="G2812"/>
      <c r="H2812"/>
      <c r="I2812" s="40"/>
      <c r="J2812" s="40"/>
      <c r="K2812" s="41"/>
      <c r="L2812"/>
    </row>
    <row r="2813" spans="1:12">
      <c r="A2813"/>
      <c r="B2813"/>
      <c r="C2813" s="38"/>
      <c r="D2813"/>
      <c r="E2813" s="39"/>
      <c r="F2813" s="39"/>
      <c r="G2813"/>
      <c r="H2813"/>
      <c r="I2813" s="40"/>
      <c r="J2813" s="40"/>
      <c r="K2813" s="41"/>
      <c r="L2813"/>
    </row>
    <row r="2814" spans="1:12">
      <c r="A2814"/>
      <c r="B2814"/>
      <c r="C2814" s="38"/>
      <c r="D2814"/>
      <c r="E2814" s="39"/>
      <c r="F2814" s="39"/>
      <c r="G2814"/>
      <c r="H2814"/>
      <c r="I2814" s="40"/>
      <c r="J2814" s="40"/>
      <c r="K2814" s="41"/>
      <c r="L2814"/>
    </row>
    <row r="2815" spans="1:12">
      <c r="A2815"/>
      <c r="B2815"/>
      <c r="C2815" s="38"/>
      <c r="D2815"/>
      <c r="E2815" s="39"/>
      <c r="F2815" s="39"/>
      <c r="G2815"/>
      <c r="H2815"/>
      <c r="I2815" s="40"/>
      <c r="J2815" s="40"/>
      <c r="K2815" s="41"/>
      <c r="L2815"/>
    </row>
    <row r="2816" spans="1:12">
      <c r="A2816"/>
      <c r="B2816"/>
      <c r="C2816" s="38"/>
      <c r="D2816"/>
      <c r="E2816" s="39"/>
      <c r="F2816" s="39"/>
      <c r="G2816"/>
      <c r="H2816"/>
      <c r="I2816" s="40"/>
      <c r="J2816" s="40"/>
      <c r="K2816" s="41"/>
      <c r="L2816"/>
    </row>
    <row r="2817" spans="1:12">
      <c r="A2817"/>
      <c r="B2817"/>
      <c r="C2817" s="38"/>
      <c r="D2817"/>
      <c r="E2817" s="39"/>
      <c r="F2817" s="39"/>
      <c r="G2817"/>
      <c r="H2817"/>
      <c r="I2817" s="40"/>
      <c r="J2817" s="40"/>
      <c r="K2817" s="41"/>
      <c r="L2817"/>
    </row>
    <row r="2818" spans="1:12">
      <c r="A2818"/>
      <c r="B2818"/>
      <c r="C2818" s="38"/>
      <c r="D2818"/>
      <c r="E2818" s="39"/>
      <c r="F2818" s="39"/>
      <c r="G2818"/>
      <c r="H2818"/>
      <c r="I2818" s="40"/>
      <c r="J2818" s="40"/>
      <c r="K2818" s="41"/>
      <c r="L2818"/>
    </row>
    <row r="2819" spans="1:12">
      <c r="A2819"/>
      <c r="B2819"/>
      <c r="C2819" s="38"/>
      <c r="D2819"/>
      <c r="E2819" s="39"/>
      <c r="F2819" s="39"/>
      <c r="G2819"/>
      <c r="H2819"/>
      <c r="I2819" s="40"/>
      <c r="J2819" s="40"/>
      <c r="K2819" s="41"/>
      <c r="L2819"/>
    </row>
    <row r="2820" spans="1:12">
      <c r="A2820"/>
      <c r="B2820"/>
      <c r="C2820" s="38"/>
      <c r="D2820"/>
      <c r="E2820" s="39"/>
      <c r="F2820" s="39"/>
      <c r="G2820"/>
      <c r="H2820"/>
      <c r="I2820" s="40"/>
      <c r="J2820" s="40"/>
      <c r="K2820" s="41"/>
      <c r="L2820"/>
    </row>
    <row r="2821" spans="1:12">
      <c r="A2821"/>
      <c r="B2821"/>
      <c r="C2821" s="38"/>
      <c r="D2821"/>
      <c r="E2821" s="39"/>
      <c r="F2821" s="39"/>
      <c r="G2821"/>
      <c r="H2821"/>
      <c r="I2821" s="40"/>
      <c r="J2821" s="40"/>
      <c r="K2821" s="41"/>
      <c r="L2821"/>
    </row>
    <row r="2822" spans="1:12">
      <c r="A2822"/>
      <c r="B2822"/>
      <c r="C2822" s="38"/>
      <c r="D2822"/>
      <c r="E2822" s="39"/>
      <c r="F2822" s="39"/>
      <c r="G2822"/>
      <c r="H2822"/>
      <c r="I2822" s="40"/>
      <c r="J2822" s="40"/>
      <c r="K2822" s="41"/>
      <c r="L2822"/>
    </row>
    <row r="2823" spans="1:12">
      <c r="A2823"/>
      <c r="B2823"/>
      <c r="C2823" s="38"/>
      <c r="D2823"/>
      <c r="E2823" s="39"/>
      <c r="F2823" s="39"/>
      <c r="G2823"/>
      <c r="H2823"/>
      <c r="I2823" s="40"/>
      <c r="J2823" s="40"/>
      <c r="K2823" s="41"/>
      <c r="L2823"/>
    </row>
    <row r="2824" spans="1:12">
      <c r="A2824"/>
      <c r="B2824"/>
      <c r="C2824" s="38"/>
      <c r="D2824"/>
      <c r="E2824" s="39"/>
      <c r="F2824" s="39"/>
      <c r="G2824"/>
      <c r="H2824"/>
      <c r="I2824" s="40"/>
      <c r="J2824" s="40"/>
      <c r="K2824" s="41"/>
      <c r="L2824"/>
    </row>
    <row r="2825" spans="1:12">
      <c r="A2825"/>
      <c r="B2825"/>
      <c r="C2825" s="38"/>
      <c r="D2825"/>
      <c r="E2825" s="39"/>
      <c r="F2825" s="39"/>
      <c r="G2825"/>
      <c r="H2825"/>
      <c r="I2825" s="40"/>
      <c r="J2825" s="40"/>
      <c r="K2825" s="41"/>
      <c r="L2825"/>
    </row>
    <row r="2826" spans="1:12">
      <c r="A2826"/>
      <c r="B2826"/>
      <c r="C2826" s="38"/>
      <c r="D2826"/>
      <c r="E2826" s="39"/>
      <c r="F2826" s="39"/>
      <c r="G2826"/>
      <c r="H2826"/>
      <c r="I2826" s="40"/>
      <c r="J2826" s="40"/>
      <c r="K2826" s="41"/>
      <c r="L2826"/>
    </row>
    <row r="2827" spans="1:12">
      <c r="A2827"/>
      <c r="B2827"/>
      <c r="C2827" s="38"/>
      <c r="D2827"/>
      <c r="E2827" s="39"/>
      <c r="F2827" s="39"/>
      <c r="G2827"/>
      <c r="H2827"/>
      <c r="I2827" s="40"/>
      <c r="J2827" s="40"/>
      <c r="K2827" s="41"/>
      <c r="L2827"/>
    </row>
    <row r="2828" spans="1:12">
      <c r="A2828"/>
      <c r="B2828"/>
      <c r="C2828" s="38"/>
      <c r="D2828"/>
      <c r="E2828" s="39"/>
      <c r="F2828" s="39"/>
      <c r="G2828"/>
      <c r="H2828"/>
      <c r="I2828" s="40"/>
      <c r="J2828" s="40"/>
      <c r="K2828" s="41"/>
      <c r="L2828"/>
    </row>
    <row r="2829" spans="1:12">
      <c r="A2829"/>
      <c r="B2829"/>
      <c r="C2829" s="38"/>
      <c r="D2829"/>
      <c r="E2829" s="39"/>
      <c r="F2829" s="39"/>
      <c r="G2829"/>
      <c r="H2829"/>
      <c r="I2829" s="40"/>
      <c r="J2829" s="40"/>
      <c r="K2829" s="41"/>
      <c r="L2829"/>
    </row>
    <row r="2830" spans="1:12">
      <c r="A2830"/>
      <c r="B2830"/>
      <c r="C2830" s="38"/>
      <c r="D2830"/>
      <c r="E2830" s="39"/>
      <c r="F2830" s="39"/>
      <c r="G2830"/>
      <c r="H2830"/>
      <c r="I2830" s="40"/>
      <c r="J2830" s="40"/>
      <c r="K2830" s="41"/>
      <c r="L2830"/>
    </row>
    <row r="2831" spans="1:12">
      <c r="A2831"/>
      <c r="B2831"/>
      <c r="C2831" s="38"/>
      <c r="D2831"/>
      <c r="E2831" s="39"/>
      <c r="F2831" s="39"/>
      <c r="G2831"/>
      <c r="H2831"/>
      <c r="I2831" s="40"/>
      <c r="J2831" s="40"/>
      <c r="K2831" s="41"/>
      <c r="L2831"/>
    </row>
    <row r="2832" spans="1:12">
      <c r="A2832"/>
      <c r="B2832"/>
      <c r="C2832" s="38"/>
      <c r="D2832"/>
      <c r="E2832" s="39"/>
      <c r="F2832" s="39"/>
      <c r="G2832"/>
      <c r="H2832"/>
      <c r="I2832" s="40"/>
      <c r="J2832" s="40"/>
      <c r="K2832" s="41"/>
      <c r="L2832"/>
    </row>
    <row r="2833" spans="1:12">
      <c r="A2833"/>
      <c r="B2833"/>
      <c r="C2833" s="38"/>
      <c r="D2833"/>
      <c r="E2833" s="39"/>
      <c r="F2833" s="39"/>
      <c r="G2833"/>
      <c r="H2833"/>
      <c r="I2833" s="40"/>
      <c r="J2833" s="40"/>
      <c r="K2833" s="41"/>
      <c r="L2833"/>
    </row>
    <row r="2834" spans="1:12">
      <c r="A2834"/>
      <c r="B2834"/>
      <c r="C2834" s="38"/>
      <c r="D2834"/>
      <c r="E2834" s="39"/>
      <c r="F2834" s="39"/>
      <c r="G2834"/>
      <c r="H2834"/>
      <c r="I2834" s="40"/>
      <c r="J2834" s="40"/>
      <c r="K2834" s="41"/>
      <c r="L2834"/>
    </row>
    <row r="2835" spans="1:12">
      <c r="A2835"/>
      <c r="B2835"/>
      <c r="C2835" s="38"/>
      <c r="D2835"/>
      <c r="E2835" s="39"/>
      <c r="F2835" s="39"/>
      <c r="G2835"/>
      <c r="H2835"/>
      <c r="I2835" s="40"/>
      <c r="J2835" s="40"/>
      <c r="K2835" s="41"/>
      <c r="L2835"/>
    </row>
    <row r="2836" spans="1:12">
      <c r="A2836"/>
      <c r="B2836"/>
      <c r="C2836" s="38"/>
      <c r="D2836"/>
      <c r="E2836" s="39"/>
      <c r="F2836" s="39"/>
      <c r="G2836"/>
      <c r="H2836"/>
      <c r="I2836" s="40"/>
      <c r="J2836" s="40"/>
      <c r="K2836" s="41"/>
      <c r="L2836"/>
    </row>
    <row r="2837" spans="1:12">
      <c r="A2837"/>
      <c r="B2837"/>
      <c r="C2837" s="38"/>
      <c r="D2837"/>
      <c r="E2837" s="39"/>
      <c r="F2837" s="39"/>
      <c r="G2837"/>
      <c r="H2837"/>
      <c r="I2837" s="40"/>
      <c r="J2837" s="40"/>
      <c r="K2837" s="41"/>
      <c r="L2837"/>
    </row>
    <row r="2838" spans="1:12">
      <c r="A2838"/>
      <c r="B2838"/>
      <c r="C2838" s="38"/>
      <c r="D2838"/>
      <c r="E2838" s="39"/>
      <c r="F2838" s="39"/>
      <c r="G2838"/>
      <c r="H2838"/>
      <c r="I2838" s="40"/>
      <c r="J2838" s="40"/>
      <c r="K2838" s="41"/>
      <c r="L2838"/>
    </row>
    <row r="2839" spans="1:12">
      <c r="A2839"/>
      <c r="B2839"/>
      <c r="C2839" s="38"/>
      <c r="D2839"/>
      <c r="E2839" s="39"/>
      <c r="F2839" s="39"/>
      <c r="G2839"/>
      <c r="H2839"/>
      <c r="I2839" s="40"/>
      <c r="J2839" s="40"/>
      <c r="K2839" s="41"/>
      <c r="L2839"/>
    </row>
    <row r="2840" spans="1:12">
      <c r="A2840"/>
      <c r="B2840"/>
      <c r="C2840" s="38"/>
      <c r="D2840"/>
      <c r="E2840" s="39"/>
      <c r="F2840" s="39"/>
      <c r="G2840"/>
      <c r="H2840"/>
      <c r="I2840" s="40"/>
      <c r="J2840" s="40"/>
      <c r="K2840" s="41"/>
      <c r="L2840"/>
    </row>
    <row r="2841" spans="1:12">
      <c r="A2841"/>
      <c r="B2841"/>
      <c r="C2841" s="38"/>
      <c r="D2841"/>
      <c r="E2841" s="39"/>
      <c r="F2841" s="39"/>
      <c r="G2841"/>
      <c r="H2841"/>
      <c r="I2841" s="40"/>
      <c r="J2841" s="40"/>
      <c r="K2841" s="41"/>
      <c r="L2841"/>
    </row>
    <row r="2842" spans="1:12">
      <c r="A2842"/>
      <c r="B2842"/>
      <c r="C2842" s="38"/>
      <c r="D2842"/>
      <c r="E2842" s="39"/>
      <c r="F2842" s="39"/>
      <c r="G2842"/>
      <c r="H2842"/>
      <c r="I2842" s="40"/>
      <c r="J2842" s="40"/>
      <c r="K2842" s="41"/>
      <c r="L2842"/>
    </row>
    <row r="2843" spans="1:12">
      <c r="A2843"/>
      <c r="B2843"/>
      <c r="C2843" s="38"/>
      <c r="D2843"/>
      <c r="E2843" s="39"/>
      <c r="F2843" s="39"/>
      <c r="G2843"/>
      <c r="H2843"/>
      <c r="I2843" s="40"/>
      <c r="J2843" s="40"/>
      <c r="K2843" s="41"/>
      <c r="L2843"/>
    </row>
    <row r="2844" spans="1:12">
      <c r="A2844"/>
      <c r="B2844"/>
      <c r="C2844" s="38"/>
      <c r="D2844"/>
      <c r="E2844" s="39"/>
      <c r="F2844" s="39"/>
      <c r="G2844"/>
      <c r="H2844"/>
      <c r="I2844" s="40"/>
      <c r="J2844" s="40"/>
      <c r="K2844" s="41"/>
      <c r="L2844"/>
    </row>
    <row r="2845" spans="1:12">
      <c r="A2845"/>
      <c r="B2845"/>
      <c r="C2845" s="38"/>
      <c r="D2845"/>
      <c r="E2845" s="39"/>
      <c r="F2845" s="39"/>
      <c r="G2845"/>
      <c r="H2845"/>
      <c r="I2845" s="40"/>
      <c r="J2845" s="40"/>
      <c r="K2845" s="41"/>
      <c r="L2845"/>
    </row>
    <row r="2846" spans="1:12">
      <c r="A2846"/>
      <c r="B2846"/>
      <c r="C2846" s="38"/>
      <c r="D2846"/>
      <c r="E2846" s="39"/>
      <c r="F2846" s="39"/>
      <c r="G2846"/>
      <c r="H2846"/>
      <c r="I2846" s="40"/>
      <c r="J2846" s="40"/>
      <c r="K2846" s="41"/>
      <c r="L2846"/>
    </row>
    <row r="2847" spans="1:12">
      <c r="A2847"/>
      <c r="B2847"/>
      <c r="C2847" s="38"/>
      <c r="D2847"/>
      <c r="E2847" s="39"/>
      <c r="F2847" s="39"/>
      <c r="G2847"/>
      <c r="H2847"/>
      <c r="I2847" s="40"/>
      <c r="J2847" s="40"/>
      <c r="K2847" s="41"/>
      <c r="L2847"/>
    </row>
    <row r="2848" spans="1:12">
      <c r="A2848"/>
      <c r="B2848"/>
      <c r="C2848" s="38"/>
      <c r="D2848"/>
      <c r="E2848" s="39"/>
      <c r="F2848" s="39"/>
      <c r="G2848"/>
      <c r="H2848"/>
      <c r="I2848" s="40"/>
      <c r="J2848" s="40"/>
      <c r="K2848" s="41"/>
      <c r="L2848"/>
    </row>
    <row r="2849" spans="1:12">
      <c r="A2849"/>
      <c r="B2849"/>
      <c r="C2849" s="38"/>
      <c r="D2849"/>
      <c r="E2849" s="39"/>
      <c r="F2849" s="39"/>
      <c r="G2849"/>
      <c r="H2849"/>
      <c r="I2849" s="40"/>
      <c r="J2849" s="40"/>
      <c r="K2849" s="41"/>
      <c r="L2849"/>
    </row>
    <row r="2850" spans="1:12">
      <c r="A2850"/>
      <c r="B2850"/>
      <c r="C2850" s="38"/>
      <c r="D2850"/>
      <c r="E2850" s="39"/>
      <c r="F2850" s="39"/>
      <c r="G2850"/>
      <c r="H2850"/>
      <c r="I2850" s="40"/>
      <c r="J2850" s="40"/>
      <c r="K2850" s="41"/>
      <c r="L2850"/>
    </row>
    <row r="2851" spans="1:12">
      <c r="A2851"/>
      <c r="B2851"/>
      <c r="C2851" s="38"/>
      <c r="D2851"/>
      <c r="E2851" s="39"/>
      <c r="F2851" s="39"/>
      <c r="G2851"/>
      <c r="H2851"/>
      <c r="I2851" s="40"/>
      <c r="J2851" s="40"/>
      <c r="K2851" s="41"/>
      <c r="L2851"/>
    </row>
    <row r="2852" spans="1:12">
      <c r="A2852"/>
      <c r="B2852"/>
      <c r="C2852" s="38"/>
      <c r="D2852"/>
      <c r="E2852" s="39"/>
      <c r="F2852" s="39"/>
      <c r="G2852"/>
      <c r="H2852"/>
      <c r="I2852" s="40"/>
      <c r="J2852" s="40"/>
      <c r="K2852" s="41"/>
      <c r="L2852"/>
    </row>
    <row r="2853" spans="1:12">
      <c r="A2853"/>
      <c r="B2853"/>
      <c r="C2853" s="38"/>
      <c r="D2853"/>
      <c r="E2853" s="39"/>
      <c r="F2853" s="39"/>
      <c r="G2853"/>
      <c r="H2853"/>
      <c r="I2853" s="40"/>
      <c r="J2853" s="40"/>
      <c r="K2853" s="41"/>
      <c r="L2853"/>
    </row>
    <row r="2854" spans="1:12">
      <c r="A2854"/>
      <c r="B2854"/>
      <c r="C2854" s="38"/>
      <c r="D2854"/>
      <c r="E2854" s="39"/>
      <c r="F2854" s="39"/>
      <c r="G2854"/>
      <c r="H2854"/>
      <c r="I2854" s="40"/>
      <c r="J2854" s="40"/>
      <c r="K2854" s="41"/>
      <c r="L2854"/>
    </row>
    <row r="2855" spans="1:12">
      <c r="A2855"/>
      <c r="B2855"/>
      <c r="C2855" s="38"/>
      <c r="D2855"/>
      <c r="E2855" s="39"/>
      <c r="F2855" s="39"/>
      <c r="G2855"/>
      <c r="H2855"/>
      <c r="I2855" s="40"/>
      <c r="J2855" s="40"/>
      <c r="K2855" s="41"/>
      <c r="L2855"/>
    </row>
    <row r="2856" spans="1:12">
      <c r="A2856"/>
      <c r="B2856"/>
      <c r="C2856" s="38"/>
      <c r="D2856"/>
      <c r="E2856" s="39"/>
      <c r="F2856" s="39"/>
      <c r="G2856"/>
      <c r="H2856"/>
      <c r="I2856" s="40"/>
      <c r="J2856" s="40"/>
      <c r="K2856" s="41"/>
      <c r="L2856"/>
    </row>
    <row r="2857" spans="1:12">
      <c r="A2857"/>
      <c r="B2857"/>
      <c r="C2857" s="38"/>
      <c r="D2857"/>
      <c r="E2857" s="39"/>
      <c r="F2857" s="39"/>
      <c r="G2857"/>
      <c r="H2857"/>
      <c r="I2857" s="40"/>
      <c r="J2857" s="40"/>
      <c r="K2857" s="41"/>
      <c r="L2857"/>
    </row>
    <row r="2858" spans="1:12">
      <c r="A2858"/>
      <c r="B2858"/>
      <c r="C2858" s="38"/>
      <c r="D2858"/>
      <c r="E2858" s="39"/>
      <c r="F2858" s="39"/>
      <c r="G2858"/>
      <c r="H2858"/>
      <c r="I2858" s="40"/>
      <c r="J2858" s="40"/>
      <c r="K2858" s="41"/>
      <c r="L2858"/>
    </row>
    <row r="2859" spans="1:12">
      <c r="A2859"/>
      <c r="B2859"/>
      <c r="C2859" s="38"/>
      <c r="D2859"/>
      <c r="E2859" s="39"/>
      <c r="F2859" s="39"/>
      <c r="G2859"/>
      <c r="H2859"/>
      <c r="I2859" s="40"/>
      <c r="J2859" s="40"/>
      <c r="K2859" s="41"/>
      <c r="L2859"/>
    </row>
    <row r="2860" spans="1:12">
      <c r="A2860"/>
      <c r="B2860"/>
      <c r="C2860" s="38"/>
      <c r="D2860"/>
      <c r="E2860" s="39"/>
      <c r="F2860" s="39"/>
      <c r="G2860"/>
      <c r="H2860"/>
      <c r="I2860" s="40"/>
      <c r="J2860" s="40"/>
      <c r="K2860" s="41"/>
      <c r="L2860"/>
    </row>
    <row r="2861" spans="1:12">
      <c r="A2861"/>
      <c r="B2861"/>
      <c r="C2861" s="38"/>
      <c r="D2861"/>
      <c r="E2861" s="39"/>
      <c r="F2861" s="39"/>
      <c r="G2861"/>
      <c r="H2861"/>
      <c r="I2861" s="40"/>
      <c r="J2861" s="40"/>
      <c r="K2861" s="41"/>
      <c r="L2861"/>
    </row>
    <row r="2862" spans="1:12">
      <c r="A2862"/>
      <c r="B2862"/>
      <c r="C2862" s="38"/>
      <c r="D2862"/>
      <c r="E2862" s="39"/>
      <c r="F2862" s="39"/>
      <c r="G2862"/>
      <c r="H2862"/>
      <c r="I2862" s="40"/>
      <c r="J2862" s="40"/>
      <c r="K2862" s="41"/>
      <c r="L2862"/>
    </row>
    <row r="2863" spans="1:12">
      <c r="A2863"/>
      <c r="B2863"/>
      <c r="C2863" s="38"/>
      <c r="D2863"/>
      <c r="E2863" s="39"/>
      <c r="F2863" s="39"/>
      <c r="G2863"/>
      <c r="H2863"/>
      <c r="I2863" s="40"/>
      <c r="J2863" s="40"/>
      <c r="K2863" s="41"/>
      <c r="L2863"/>
    </row>
    <row r="2864" spans="1:12">
      <c r="A2864"/>
      <c r="B2864"/>
      <c r="C2864" s="38"/>
      <c r="D2864"/>
      <c r="E2864" s="39"/>
      <c r="F2864" s="39"/>
      <c r="G2864"/>
      <c r="H2864"/>
      <c r="I2864" s="40"/>
      <c r="J2864" s="40"/>
      <c r="K2864" s="41"/>
      <c r="L2864"/>
    </row>
    <row r="2865" spans="1:12">
      <c r="A2865"/>
      <c r="B2865"/>
      <c r="C2865" s="38"/>
      <c r="D2865"/>
      <c r="E2865" s="39"/>
      <c r="F2865" s="39"/>
      <c r="G2865"/>
      <c r="H2865"/>
      <c r="I2865" s="40"/>
      <c r="J2865" s="40"/>
      <c r="K2865" s="41"/>
      <c r="L2865"/>
    </row>
    <row r="2866" spans="1:12">
      <c r="A2866"/>
      <c r="B2866"/>
      <c r="C2866" s="38"/>
      <c r="D2866"/>
      <c r="E2866" s="39"/>
      <c r="F2866" s="39"/>
      <c r="G2866"/>
      <c r="H2866"/>
      <c r="I2866" s="40"/>
      <c r="J2866" s="40"/>
      <c r="K2866" s="41"/>
      <c r="L2866"/>
    </row>
    <row r="2867" spans="1:12">
      <c r="A2867"/>
      <c r="B2867"/>
      <c r="C2867" s="38"/>
      <c r="D2867"/>
      <c r="E2867" s="39"/>
      <c r="F2867" s="39"/>
      <c r="G2867"/>
      <c r="H2867"/>
      <c r="I2867" s="40"/>
      <c r="J2867" s="40"/>
      <c r="K2867" s="41"/>
      <c r="L2867"/>
    </row>
    <row r="2868" spans="1:12">
      <c r="A2868"/>
      <c r="B2868"/>
      <c r="C2868" s="38"/>
      <c r="D2868"/>
      <c r="E2868" s="39"/>
      <c r="F2868" s="39"/>
      <c r="G2868"/>
      <c r="H2868"/>
      <c r="I2868" s="40"/>
      <c r="J2868" s="40"/>
      <c r="K2868" s="41"/>
      <c r="L2868"/>
    </row>
    <row r="2869" spans="1:12">
      <c r="A2869"/>
      <c r="B2869"/>
      <c r="C2869" s="38"/>
      <c r="D2869"/>
      <c r="E2869" s="39"/>
      <c r="F2869" s="39"/>
      <c r="G2869"/>
      <c r="H2869"/>
      <c r="I2869" s="40"/>
      <c r="J2869" s="40"/>
      <c r="K2869" s="41"/>
      <c r="L2869"/>
    </row>
    <row r="2870" spans="1:12">
      <c r="A2870"/>
      <c r="B2870"/>
      <c r="C2870" s="38"/>
      <c r="D2870"/>
      <c r="E2870" s="39"/>
      <c r="F2870" s="39"/>
      <c r="G2870"/>
      <c r="H2870"/>
      <c r="I2870" s="40"/>
      <c r="J2870" s="40"/>
      <c r="K2870" s="41"/>
      <c r="L2870"/>
    </row>
    <row r="2871" spans="1:12">
      <c r="A2871"/>
      <c r="B2871"/>
      <c r="C2871" s="38"/>
      <c r="D2871"/>
      <c r="E2871" s="39"/>
      <c r="F2871" s="39"/>
      <c r="G2871"/>
      <c r="H2871"/>
      <c r="I2871" s="40"/>
      <c r="J2871" s="40"/>
      <c r="K2871" s="41"/>
      <c r="L2871"/>
    </row>
    <row r="2872" spans="1:12">
      <c r="A2872"/>
      <c r="B2872"/>
      <c r="C2872" s="38"/>
      <c r="D2872"/>
      <c r="E2872" s="39"/>
      <c r="F2872" s="39"/>
      <c r="G2872"/>
      <c r="H2872"/>
      <c r="I2872" s="40"/>
      <c r="J2872" s="40"/>
      <c r="K2872" s="41"/>
      <c r="L2872"/>
    </row>
    <row r="2873" spans="1:12">
      <c r="A2873"/>
      <c r="B2873"/>
      <c r="C2873" s="38"/>
      <c r="D2873"/>
      <c r="E2873" s="39"/>
      <c r="F2873" s="39"/>
      <c r="G2873"/>
      <c r="H2873"/>
      <c r="I2873" s="40"/>
      <c r="J2873" s="40"/>
      <c r="K2873" s="41"/>
      <c r="L2873"/>
    </row>
    <row r="2874" spans="1:12">
      <c r="A2874"/>
      <c r="B2874"/>
      <c r="C2874" s="38"/>
      <c r="D2874"/>
      <c r="E2874" s="39"/>
      <c r="F2874" s="39"/>
      <c r="G2874"/>
      <c r="H2874"/>
      <c r="I2874" s="40"/>
      <c r="J2874" s="40"/>
      <c r="K2874" s="41"/>
      <c r="L2874"/>
    </row>
    <row r="2875" spans="1:12">
      <c r="A2875"/>
      <c r="B2875"/>
      <c r="C2875" s="38"/>
      <c r="D2875"/>
      <c r="E2875" s="39"/>
      <c r="F2875" s="39"/>
      <c r="G2875"/>
      <c r="H2875"/>
      <c r="I2875" s="40"/>
      <c r="J2875" s="40"/>
      <c r="K2875" s="41"/>
      <c r="L2875"/>
    </row>
    <row r="2876" spans="1:12">
      <c r="A2876"/>
      <c r="B2876"/>
      <c r="C2876" s="38"/>
      <c r="D2876"/>
      <c r="E2876" s="39"/>
      <c r="F2876" s="39"/>
      <c r="G2876"/>
      <c r="H2876"/>
      <c r="I2876" s="40"/>
      <c r="J2876" s="40"/>
      <c r="K2876" s="41"/>
      <c r="L2876"/>
    </row>
    <row r="2877" spans="1:12">
      <c r="A2877"/>
      <c r="B2877"/>
      <c r="C2877" s="38"/>
      <c r="D2877"/>
      <c r="E2877" s="39"/>
      <c r="F2877" s="39"/>
      <c r="G2877"/>
      <c r="H2877"/>
      <c r="I2877" s="40"/>
      <c r="J2877" s="40"/>
      <c r="K2877" s="41"/>
      <c r="L2877"/>
    </row>
    <row r="2878" spans="1:12">
      <c r="A2878"/>
      <c r="B2878"/>
      <c r="C2878" s="38"/>
      <c r="D2878"/>
      <c r="E2878" s="39"/>
      <c r="F2878" s="39"/>
      <c r="G2878"/>
      <c r="H2878"/>
      <c r="I2878" s="40"/>
      <c r="J2878" s="40"/>
      <c r="K2878" s="41"/>
      <c r="L2878"/>
    </row>
    <row r="2879" spans="1:12">
      <c r="A2879"/>
      <c r="B2879"/>
      <c r="C2879" s="38"/>
      <c r="D2879"/>
      <c r="E2879" s="39"/>
      <c r="F2879" s="39"/>
      <c r="G2879"/>
      <c r="H2879"/>
      <c r="I2879" s="40"/>
      <c r="J2879" s="40"/>
      <c r="K2879" s="41"/>
      <c r="L2879"/>
    </row>
    <row r="2880" spans="1:12">
      <c r="A2880"/>
      <c r="B2880"/>
      <c r="C2880" s="38"/>
      <c r="D2880"/>
      <c r="E2880" s="39"/>
      <c r="F2880" s="39"/>
      <c r="G2880"/>
      <c r="H2880"/>
      <c r="I2880" s="40"/>
      <c r="J2880" s="40"/>
      <c r="K2880" s="41"/>
      <c r="L2880"/>
    </row>
    <row r="2881" spans="1:12">
      <c r="A2881"/>
      <c r="B2881"/>
      <c r="C2881" s="38"/>
      <c r="D2881"/>
      <c r="E2881" s="39"/>
      <c r="F2881" s="39"/>
      <c r="G2881"/>
      <c r="H2881"/>
      <c r="I2881" s="40"/>
      <c r="J2881" s="40"/>
      <c r="K2881" s="41"/>
      <c r="L2881"/>
    </row>
    <row r="2882" spans="1:12">
      <c r="A2882"/>
      <c r="B2882"/>
      <c r="C2882" s="38"/>
      <c r="D2882"/>
      <c r="E2882" s="39"/>
      <c r="F2882" s="39"/>
      <c r="G2882"/>
      <c r="H2882"/>
      <c r="I2882" s="40"/>
      <c r="J2882" s="40"/>
      <c r="K2882" s="41"/>
      <c r="L2882"/>
    </row>
    <row r="2883" spans="1:12">
      <c r="A2883"/>
      <c r="B2883"/>
      <c r="C2883" s="38"/>
      <c r="D2883"/>
      <c r="E2883" s="39"/>
      <c r="F2883" s="39"/>
      <c r="G2883"/>
      <c r="H2883"/>
      <c r="I2883" s="40"/>
      <c r="J2883" s="40"/>
      <c r="K2883" s="41"/>
      <c r="L2883"/>
    </row>
    <row r="2884" spans="1:12">
      <c r="A2884"/>
      <c r="B2884"/>
      <c r="C2884" s="38"/>
      <c r="D2884"/>
      <c r="E2884" s="39"/>
      <c r="F2884" s="39"/>
      <c r="G2884"/>
      <c r="H2884"/>
      <c r="I2884" s="40"/>
      <c r="J2884" s="40"/>
      <c r="K2884" s="41"/>
      <c r="L2884"/>
    </row>
    <row r="2885" spans="1:12">
      <c r="A2885"/>
      <c r="B2885"/>
      <c r="C2885" s="38"/>
      <c r="D2885"/>
      <c r="E2885" s="39"/>
      <c r="F2885" s="39"/>
      <c r="G2885"/>
      <c r="H2885"/>
      <c r="I2885" s="40"/>
      <c r="J2885" s="40"/>
      <c r="K2885" s="41"/>
      <c r="L2885"/>
    </row>
    <row r="2886" spans="1:12">
      <c r="A2886"/>
      <c r="B2886"/>
      <c r="C2886" s="38"/>
      <c r="D2886"/>
      <c r="E2886" s="39"/>
      <c r="F2886" s="39"/>
      <c r="G2886"/>
      <c r="H2886"/>
      <c r="I2886" s="40"/>
      <c r="J2886" s="40"/>
      <c r="K2886" s="41"/>
      <c r="L2886"/>
    </row>
    <row r="2887" spans="1:12">
      <c r="A2887"/>
      <c r="B2887"/>
      <c r="C2887" s="38"/>
      <c r="D2887"/>
      <c r="E2887" s="39"/>
      <c r="F2887" s="39"/>
      <c r="G2887"/>
      <c r="H2887"/>
      <c r="I2887" s="40"/>
      <c r="J2887" s="40"/>
      <c r="K2887" s="41"/>
      <c r="L2887"/>
    </row>
    <row r="2888" spans="1:12">
      <c r="A2888"/>
      <c r="B2888"/>
      <c r="C2888" s="38"/>
      <c r="D2888"/>
      <c r="E2888" s="39"/>
      <c r="F2888" s="39"/>
      <c r="G2888"/>
      <c r="H2888"/>
      <c r="I2888" s="40"/>
      <c r="J2888" s="40"/>
      <c r="K2888" s="41"/>
      <c r="L2888"/>
    </row>
    <row r="2889" spans="1:12">
      <c r="A2889"/>
      <c r="B2889"/>
      <c r="C2889" s="38"/>
      <c r="D2889"/>
      <c r="E2889" s="39"/>
      <c r="F2889" s="39"/>
      <c r="G2889"/>
      <c r="H2889"/>
      <c r="I2889" s="40"/>
      <c r="J2889" s="40"/>
      <c r="K2889" s="41"/>
      <c r="L2889"/>
    </row>
    <row r="2890" spans="1:12">
      <c r="A2890"/>
      <c r="B2890"/>
      <c r="C2890" s="38"/>
      <c r="D2890"/>
      <c r="E2890" s="39"/>
      <c r="F2890" s="39"/>
      <c r="G2890"/>
      <c r="H2890"/>
      <c r="I2890" s="40"/>
      <c r="J2890" s="40"/>
      <c r="K2890" s="41"/>
      <c r="L2890"/>
    </row>
    <row r="2891" spans="1:12">
      <c r="A2891"/>
      <c r="B2891"/>
      <c r="C2891" s="38"/>
      <c r="D2891"/>
      <c r="E2891" s="39"/>
      <c r="F2891" s="39"/>
      <c r="G2891"/>
      <c r="H2891"/>
      <c r="I2891" s="40"/>
      <c r="J2891" s="40"/>
      <c r="K2891" s="41"/>
      <c r="L2891"/>
    </row>
    <row r="2892" spans="1:12">
      <c r="A2892"/>
      <c r="B2892"/>
      <c r="C2892" s="38"/>
      <c r="D2892"/>
      <c r="E2892" s="39"/>
      <c r="F2892" s="39"/>
      <c r="G2892"/>
      <c r="H2892"/>
      <c r="I2892" s="40"/>
      <c r="J2892" s="40"/>
      <c r="K2892" s="41"/>
      <c r="L2892"/>
    </row>
    <row r="2893" spans="1:12">
      <c r="A2893"/>
      <c r="B2893"/>
      <c r="C2893" s="38"/>
      <c r="D2893"/>
      <c r="E2893" s="39"/>
      <c r="F2893" s="39"/>
      <c r="G2893"/>
      <c r="H2893"/>
      <c r="I2893" s="40"/>
      <c r="J2893" s="40"/>
      <c r="K2893" s="41"/>
      <c r="L2893"/>
    </row>
    <row r="2894" spans="1:12">
      <c r="A2894"/>
      <c r="B2894"/>
      <c r="C2894" s="38"/>
      <c r="D2894"/>
      <c r="E2894" s="39"/>
      <c r="F2894" s="39"/>
      <c r="G2894"/>
      <c r="H2894"/>
      <c r="I2894" s="40"/>
      <c r="J2894" s="40"/>
      <c r="K2894" s="41"/>
      <c r="L2894"/>
    </row>
    <row r="2895" spans="1:12">
      <c r="A2895"/>
      <c r="B2895"/>
      <c r="C2895" s="38"/>
      <c r="D2895"/>
      <c r="E2895" s="39"/>
      <c r="F2895" s="39"/>
      <c r="G2895"/>
      <c r="H2895"/>
      <c r="I2895" s="40"/>
      <c r="J2895" s="40"/>
      <c r="K2895" s="41"/>
      <c r="L2895"/>
    </row>
    <row r="2896" spans="1:12">
      <c r="A2896"/>
      <c r="B2896"/>
      <c r="C2896" s="38"/>
      <c r="D2896"/>
      <c r="E2896" s="39"/>
      <c r="F2896" s="39"/>
      <c r="G2896"/>
      <c r="H2896"/>
      <c r="I2896" s="40"/>
      <c r="J2896" s="40"/>
      <c r="K2896" s="41"/>
      <c r="L2896"/>
    </row>
    <row r="2897" spans="1:12">
      <c r="A2897"/>
      <c r="B2897"/>
      <c r="C2897" s="38"/>
      <c r="D2897"/>
      <c r="E2897" s="39"/>
      <c r="F2897" s="39"/>
      <c r="G2897"/>
      <c r="H2897"/>
      <c r="I2897" s="40"/>
      <c r="J2897" s="40"/>
      <c r="K2897" s="41"/>
      <c r="L2897"/>
    </row>
    <row r="2898" spans="1:12">
      <c r="A2898"/>
      <c r="B2898"/>
      <c r="C2898" s="38"/>
      <c r="D2898"/>
      <c r="E2898" s="39"/>
      <c r="F2898" s="39"/>
      <c r="G2898"/>
      <c r="H2898"/>
      <c r="I2898" s="40"/>
      <c r="J2898" s="40"/>
      <c r="K2898" s="41"/>
      <c r="L2898"/>
    </row>
    <row r="2899" spans="1:12">
      <c r="A2899"/>
      <c r="B2899"/>
      <c r="C2899" s="38"/>
      <c r="D2899"/>
      <c r="E2899" s="39"/>
      <c r="F2899" s="39"/>
      <c r="G2899"/>
      <c r="H2899"/>
      <c r="I2899" s="40"/>
      <c r="J2899" s="40"/>
      <c r="K2899" s="41"/>
      <c r="L2899"/>
    </row>
    <row r="2900" spans="1:12">
      <c r="A2900"/>
      <c r="B2900"/>
      <c r="C2900" s="38"/>
      <c r="D2900"/>
      <c r="E2900" s="39"/>
      <c r="F2900" s="39"/>
      <c r="G2900"/>
      <c r="H2900"/>
      <c r="I2900" s="40"/>
      <c r="J2900" s="40"/>
      <c r="K2900" s="41"/>
      <c r="L2900"/>
    </row>
    <row r="2901" spans="1:12">
      <c r="A2901"/>
      <c r="B2901"/>
      <c r="C2901" s="38"/>
      <c r="D2901"/>
      <c r="E2901" s="39"/>
      <c r="F2901" s="39"/>
      <c r="G2901"/>
      <c r="H2901"/>
      <c r="I2901" s="40"/>
      <c r="J2901" s="40"/>
      <c r="K2901" s="41"/>
      <c r="L2901"/>
    </row>
    <row r="2902" spans="1:12">
      <c r="A2902"/>
      <c r="B2902"/>
      <c r="C2902" s="38"/>
      <c r="D2902"/>
      <c r="E2902" s="39"/>
      <c r="F2902" s="39"/>
      <c r="G2902"/>
      <c r="H2902"/>
      <c r="I2902" s="40"/>
      <c r="J2902" s="40"/>
      <c r="K2902" s="41"/>
      <c r="L2902"/>
    </row>
    <row r="2903" spans="1:12">
      <c r="A2903"/>
      <c r="B2903"/>
      <c r="C2903" s="38"/>
      <c r="D2903"/>
      <c r="E2903" s="39"/>
      <c r="F2903" s="39"/>
      <c r="G2903"/>
      <c r="H2903"/>
      <c r="I2903" s="40"/>
      <c r="J2903" s="40"/>
      <c r="K2903" s="41"/>
      <c r="L2903"/>
    </row>
    <row r="2904" spans="1:12">
      <c r="A2904"/>
      <c r="B2904"/>
      <c r="C2904" s="38"/>
      <c r="D2904"/>
      <c r="E2904" s="39"/>
      <c r="F2904" s="39"/>
      <c r="G2904"/>
      <c r="H2904"/>
      <c r="I2904" s="40"/>
      <c r="J2904" s="40"/>
      <c r="K2904" s="41"/>
      <c r="L2904"/>
    </row>
    <row r="2905" spans="1:12">
      <c r="A2905"/>
      <c r="B2905"/>
      <c r="C2905" s="38"/>
      <c r="D2905"/>
      <c r="E2905" s="39"/>
      <c r="F2905" s="39"/>
      <c r="G2905"/>
      <c r="H2905"/>
      <c r="I2905" s="40"/>
      <c r="J2905" s="40"/>
      <c r="K2905" s="41"/>
      <c r="L2905"/>
    </row>
    <row r="2906" spans="1:12">
      <c r="A2906"/>
      <c r="B2906"/>
      <c r="C2906" s="38"/>
      <c r="D2906"/>
      <c r="E2906" s="39"/>
      <c r="F2906" s="39"/>
      <c r="G2906"/>
      <c r="H2906"/>
      <c r="I2906" s="40"/>
      <c r="J2906" s="40"/>
      <c r="K2906" s="41"/>
      <c r="L2906"/>
    </row>
    <row r="2907" spans="1:12">
      <c r="A2907"/>
      <c r="B2907"/>
      <c r="C2907" s="38"/>
      <c r="D2907"/>
      <c r="E2907" s="39"/>
      <c r="F2907" s="39"/>
      <c r="G2907"/>
      <c r="H2907"/>
      <c r="I2907" s="40"/>
      <c r="J2907" s="40"/>
      <c r="K2907" s="41"/>
      <c r="L2907"/>
    </row>
    <row r="2908" spans="1:12">
      <c r="A2908"/>
      <c r="B2908"/>
      <c r="C2908" s="38"/>
      <c r="D2908"/>
      <c r="E2908" s="39"/>
      <c r="F2908" s="39"/>
      <c r="G2908"/>
      <c r="H2908"/>
      <c r="I2908" s="40"/>
      <c r="J2908" s="40"/>
      <c r="K2908" s="41"/>
      <c r="L2908"/>
    </row>
    <row r="2909" spans="1:12">
      <c r="A2909"/>
      <c r="B2909"/>
      <c r="C2909" s="38"/>
      <c r="D2909"/>
      <c r="E2909" s="39"/>
      <c r="F2909" s="39"/>
      <c r="G2909"/>
      <c r="H2909"/>
      <c r="I2909" s="40"/>
      <c r="J2909" s="40"/>
      <c r="K2909" s="41"/>
      <c r="L2909"/>
    </row>
    <row r="2910" spans="1:12">
      <c r="A2910"/>
      <c r="B2910"/>
      <c r="C2910" s="38"/>
      <c r="D2910"/>
      <c r="E2910" s="39"/>
      <c r="F2910" s="39"/>
      <c r="G2910"/>
      <c r="H2910"/>
      <c r="I2910" s="40"/>
      <c r="J2910" s="40"/>
      <c r="K2910" s="41"/>
      <c r="L2910"/>
    </row>
    <row r="2911" spans="1:12">
      <c r="A2911"/>
      <c r="B2911"/>
      <c r="C2911" s="38"/>
      <c r="D2911"/>
      <c r="E2911" s="39"/>
      <c r="F2911" s="39"/>
      <c r="G2911"/>
      <c r="H2911"/>
      <c r="I2911" s="40"/>
      <c r="J2911" s="40"/>
      <c r="K2911" s="41"/>
      <c r="L2911"/>
    </row>
    <row r="2912" spans="1:12">
      <c r="A2912"/>
      <c r="B2912"/>
      <c r="C2912" s="38"/>
      <c r="D2912"/>
      <c r="E2912" s="39"/>
      <c r="F2912" s="39"/>
      <c r="G2912"/>
      <c r="H2912"/>
      <c r="I2912" s="40"/>
      <c r="J2912" s="40"/>
      <c r="K2912" s="41"/>
      <c r="L2912"/>
    </row>
    <row r="2913" spans="1:12">
      <c r="A2913"/>
      <c r="B2913"/>
      <c r="C2913" s="38"/>
      <c r="D2913"/>
      <c r="E2913" s="39"/>
      <c r="F2913" s="39"/>
      <c r="G2913"/>
      <c r="H2913"/>
      <c r="I2913" s="40"/>
      <c r="J2913" s="40"/>
      <c r="K2913" s="41"/>
      <c r="L2913"/>
    </row>
    <row r="2914" spans="1:12">
      <c r="A2914"/>
      <c r="B2914"/>
      <c r="C2914" s="38"/>
      <c r="D2914"/>
      <c r="E2914" s="39"/>
      <c r="F2914" s="39"/>
      <c r="G2914"/>
      <c r="H2914"/>
      <c r="I2914" s="40"/>
      <c r="J2914" s="40"/>
      <c r="K2914" s="41"/>
      <c r="L2914"/>
    </row>
    <row r="2915" spans="1:12">
      <c r="A2915"/>
      <c r="B2915"/>
      <c r="C2915" s="38"/>
      <c r="D2915"/>
      <c r="E2915" s="39"/>
      <c r="F2915" s="39"/>
      <c r="G2915"/>
      <c r="H2915"/>
      <c r="I2915" s="40"/>
      <c r="J2915" s="40"/>
      <c r="K2915" s="41"/>
      <c r="L2915"/>
    </row>
    <row r="2916" spans="1:12">
      <c r="A2916"/>
      <c r="B2916"/>
      <c r="C2916" s="38"/>
      <c r="D2916"/>
      <c r="E2916" s="39"/>
      <c r="F2916" s="39"/>
      <c r="G2916"/>
      <c r="H2916"/>
      <c r="I2916" s="40"/>
      <c r="J2916" s="40"/>
      <c r="K2916" s="41"/>
      <c r="L2916"/>
    </row>
    <row r="2917" spans="1:12">
      <c r="A2917"/>
      <c r="B2917"/>
      <c r="C2917" s="38"/>
      <c r="D2917"/>
      <c r="E2917" s="39"/>
      <c r="F2917" s="39"/>
      <c r="G2917"/>
      <c r="H2917"/>
      <c r="I2917" s="40"/>
      <c r="J2917" s="40"/>
      <c r="K2917" s="41"/>
      <c r="L2917"/>
    </row>
    <row r="2918" spans="1:12">
      <c r="A2918"/>
      <c r="B2918"/>
      <c r="C2918" s="38"/>
      <c r="D2918"/>
      <c r="E2918" s="39"/>
      <c r="F2918" s="39"/>
      <c r="G2918"/>
      <c r="H2918"/>
      <c r="I2918" s="40"/>
      <c r="J2918" s="40"/>
      <c r="K2918" s="41"/>
      <c r="L2918"/>
    </row>
    <row r="2919" spans="1:12">
      <c r="A2919"/>
      <c r="B2919"/>
      <c r="C2919" s="38"/>
      <c r="D2919"/>
      <c r="E2919" s="39"/>
      <c r="F2919" s="39"/>
      <c r="G2919"/>
      <c r="H2919"/>
      <c r="I2919" s="40"/>
      <c r="J2919" s="40"/>
      <c r="K2919" s="41"/>
      <c r="L2919"/>
    </row>
    <row r="2920" spans="1:12">
      <c r="A2920"/>
      <c r="B2920"/>
      <c r="C2920" s="38"/>
      <c r="D2920"/>
      <c r="E2920" s="39"/>
      <c r="F2920" s="39"/>
      <c r="G2920"/>
      <c r="H2920"/>
      <c r="I2920" s="40"/>
      <c r="J2920" s="40"/>
      <c r="K2920" s="41"/>
      <c r="L2920"/>
    </row>
    <row r="2921" spans="1:12">
      <c r="A2921"/>
      <c r="B2921"/>
      <c r="C2921" s="38"/>
      <c r="D2921"/>
      <c r="E2921" s="39"/>
      <c r="F2921" s="39"/>
      <c r="G2921"/>
      <c r="H2921"/>
      <c r="I2921" s="40"/>
      <c r="J2921" s="40"/>
      <c r="K2921" s="41"/>
      <c r="L2921"/>
    </row>
    <row r="2922" spans="1:12">
      <c r="A2922"/>
      <c r="B2922"/>
      <c r="C2922" s="38"/>
      <c r="D2922"/>
      <c r="E2922" s="39"/>
      <c r="F2922" s="39"/>
      <c r="G2922"/>
      <c r="H2922"/>
      <c r="I2922" s="40"/>
      <c r="J2922" s="40"/>
      <c r="K2922" s="41"/>
      <c r="L2922"/>
    </row>
    <row r="2923" spans="1:12">
      <c r="A2923"/>
      <c r="B2923"/>
      <c r="C2923" s="38"/>
      <c r="D2923"/>
      <c r="E2923" s="39"/>
      <c r="F2923" s="39"/>
      <c r="G2923"/>
      <c r="H2923"/>
      <c r="I2923" s="40"/>
      <c r="J2923" s="40"/>
      <c r="K2923" s="41"/>
      <c r="L2923"/>
    </row>
    <row r="2924" spans="1:12">
      <c r="A2924"/>
      <c r="B2924"/>
      <c r="C2924" s="38"/>
      <c r="D2924"/>
      <c r="E2924" s="39"/>
      <c r="F2924" s="39"/>
      <c r="G2924"/>
      <c r="H2924"/>
      <c r="I2924" s="40"/>
      <c r="J2924" s="40"/>
      <c r="K2924" s="41"/>
      <c r="L2924"/>
    </row>
    <row r="2925" spans="1:12">
      <c r="A2925"/>
      <c r="B2925"/>
      <c r="C2925" s="38"/>
      <c r="D2925"/>
      <c r="E2925" s="39"/>
      <c r="F2925" s="39"/>
      <c r="G2925"/>
      <c r="H2925"/>
      <c r="I2925" s="40"/>
      <c r="J2925" s="40"/>
      <c r="K2925" s="41"/>
      <c r="L2925"/>
    </row>
    <row r="2926" spans="1:12">
      <c r="A2926"/>
      <c r="B2926"/>
      <c r="C2926" s="38"/>
      <c r="D2926"/>
      <c r="E2926" s="39"/>
      <c r="F2926" s="39"/>
      <c r="G2926"/>
      <c r="H2926"/>
      <c r="I2926" s="40"/>
      <c r="J2926" s="40"/>
      <c r="K2926" s="41"/>
      <c r="L2926"/>
    </row>
    <row r="2927" spans="1:12">
      <c r="A2927"/>
      <c r="B2927"/>
      <c r="C2927" s="38"/>
      <c r="D2927"/>
      <c r="E2927" s="39"/>
      <c r="F2927" s="39"/>
      <c r="G2927"/>
      <c r="H2927"/>
      <c r="I2927" s="40"/>
      <c r="J2927" s="40"/>
      <c r="K2927" s="41"/>
      <c r="L2927"/>
    </row>
    <row r="2928" spans="1:12">
      <c r="A2928"/>
      <c r="B2928"/>
      <c r="C2928" s="38"/>
      <c r="D2928"/>
      <c r="E2928" s="39"/>
      <c r="F2928" s="39"/>
      <c r="G2928"/>
      <c r="H2928"/>
      <c r="I2928" s="40"/>
      <c r="J2928" s="40"/>
      <c r="K2928" s="41"/>
      <c r="L2928"/>
    </row>
    <row r="2929" spans="1:12">
      <c r="A2929"/>
      <c r="B2929"/>
      <c r="C2929" s="38"/>
      <c r="D2929"/>
      <c r="E2929" s="39"/>
      <c r="F2929" s="39"/>
      <c r="G2929"/>
      <c r="H2929"/>
      <c r="I2929" s="40"/>
      <c r="J2929" s="40"/>
      <c r="K2929" s="41"/>
      <c r="L2929"/>
    </row>
    <row r="2930" spans="1:12">
      <c r="A2930"/>
      <c r="B2930"/>
      <c r="C2930" s="38"/>
      <c r="D2930"/>
      <c r="E2930" s="39"/>
      <c r="F2930" s="39"/>
      <c r="G2930"/>
      <c r="H2930"/>
      <c r="I2930" s="40"/>
      <c r="J2930" s="40"/>
      <c r="K2930" s="41"/>
      <c r="L2930"/>
    </row>
    <row r="2931" spans="1:12">
      <c r="A2931"/>
      <c r="B2931"/>
      <c r="C2931" s="38"/>
      <c r="D2931"/>
      <c r="E2931" s="39"/>
      <c r="F2931" s="39"/>
      <c r="G2931"/>
      <c r="H2931"/>
      <c r="I2931" s="40"/>
      <c r="J2931" s="40"/>
      <c r="K2931" s="41"/>
      <c r="L2931"/>
    </row>
    <row r="2932" spans="1:12">
      <c r="A2932"/>
      <c r="B2932"/>
      <c r="C2932" s="38"/>
      <c r="D2932"/>
      <c r="E2932" s="39"/>
      <c r="F2932" s="39"/>
      <c r="G2932"/>
      <c r="H2932"/>
      <c r="I2932" s="40"/>
      <c r="J2932" s="40"/>
      <c r="K2932" s="41"/>
      <c r="L2932"/>
    </row>
    <row r="2933" spans="1:12">
      <c r="A2933"/>
      <c r="B2933"/>
      <c r="C2933" s="38"/>
      <c r="D2933"/>
      <c r="E2933" s="39"/>
      <c r="F2933" s="39"/>
      <c r="G2933"/>
      <c r="H2933"/>
      <c r="I2933" s="40"/>
      <c r="J2933" s="40"/>
      <c r="K2933" s="41"/>
      <c r="L2933"/>
    </row>
    <row r="2934" spans="1:12">
      <c r="A2934"/>
      <c r="B2934"/>
      <c r="C2934" s="38"/>
      <c r="D2934"/>
      <c r="E2934" s="39"/>
      <c r="F2934" s="39"/>
      <c r="G2934"/>
      <c r="H2934"/>
      <c r="I2934" s="40"/>
      <c r="J2934" s="40"/>
      <c r="K2934" s="41"/>
      <c r="L2934"/>
    </row>
    <row r="2935" spans="1:12">
      <c r="A2935"/>
      <c r="B2935"/>
      <c r="C2935" s="38"/>
      <c r="D2935"/>
      <c r="E2935" s="39"/>
      <c r="F2935" s="39"/>
      <c r="G2935"/>
      <c r="H2935"/>
      <c r="I2935" s="40"/>
      <c r="J2935" s="40"/>
      <c r="K2935" s="41"/>
      <c r="L2935"/>
    </row>
    <row r="2936" spans="1:12">
      <c r="A2936"/>
      <c r="B2936"/>
      <c r="C2936" s="38"/>
      <c r="D2936"/>
      <c r="E2936" s="39"/>
      <c r="F2936" s="39"/>
      <c r="G2936"/>
      <c r="H2936"/>
      <c r="I2936" s="40"/>
      <c r="J2936" s="40"/>
      <c r="K2936" s="41"/>
      <c r="L2936"/>
    </row>
    <row r="2937" spans="1:12">
      <c r="A2937"/>
      <c r="B2937"/>
      <c r="C2937" s="38"/>
      <c r="D2937"/>
      <c r="E2937" s="39"/>
      <c r="F2937" s="39"/>
      <c r="G2937"/>
      <c r="H2937"/>
      <c r="I2937" s="40"/>
      <c r="J2937" s="40"/>
      <c r="K2937" s="41"/>
      <c r="L2937"/>
    </row>
    <row r="2938" spans="1:12">
      <c r="A2938"/>
      <c r="B2938"/>
      <c r="C2938" s="38"/>
      <c r="D2938"/>
      <c r="E2938" s="39"/>
      <c r="F2938" s="39"/>
      <c r="G2938"/>
      <c r="H2938"/>
      <c r="I2938" s="40"/>
      <c r="J2938" s="40"/>
      <c r="K2938" s="41"/>
      <c r="L2938"/>
    </row>
    <row r="2939" spans="1:12">
      <c r="A2939"/>
      <c r="B2939"/>
      <c r="C2939" s="38"/>
      <c r="D2939"/>
      <c r="E2939" s="39"/>
      <c r="F2939" s="39"/>
      <c r="G2939"/>
      <c r="H2939"/>
      <c r="I2939" s="40"/>
      <c r="J2939" s="40"/>
      <c r="K2939" s="41"/>
      <c r="L2939"/>
    </row>
    <row r="2940" spans="1:12">
      <c r="A2940"/>
      <c r="B2940"/>
      <c r="C2940" s="38"/>
      <c r="D2940"/>
      <c r="E2940" s="39"/>
      <c r="F2940" s="39"/>
      <c r="G2940"/>
      <c r="H2940"/>
      <c r="I2940" s="40"/>
      <c r="J2940" s="40"/>
      <c r="K2940" s="41"/>
      <c r="L2940"/>
    </row>
    <row r="2941" spans="1:12">
      <c r="A2941"/>
      <c r="B2941"/>
      <c r="C2941" s="38"/>
      <c r="D2941"/>
      <c r="E2941" s="39"/>
      <c r="F2941" s="39"/>
      <c r="G2941"/>
      <c r="H2941"/>
      <c r="I2941" s="40"/>
      <c r="J2941" s="40"/>
      <c r="K2941" s="41"/>
      <c r="L2941"/>
    </row>
    <row r="2942" spans="1:12">
      <c r="A2942"/>
      <c r="B2942"/>
      <c r="C2942" s="38"/>
      <c r="D2942"/>
      <c r="E2942" s="39"/>
      <c r="F2942" s="39"/>
      <c r="G2942"/>
      <c r="H2942"/>
      <c r="I2942" s="40"/>
      <c r="J2942" s="40"/>
      <c r="K2942" s="41"/>
      <c r="L2942"/>
    </row>
    <row r="2943" spans="1:12">
      <c r="A2943"/>
      <c r="B2943"/>
      <c r="C2943" s="38"/>
      <c r="D2943"/>
      <c r="E2943" s="39"/>
      <c r="F2943" s="39"/>
      <c r="G2943"/>
      <c r="H2943"/>
      <c r="I2943" s="40"/>
      <c r="J2943" s="40"/>
      <c r="K2943" s="41"/>
      <c r="L2943"/>
    </row>
    <row r="2944" spans="1:12">
      <c r="A2944"/>
      <c r="B2944"/>
      <c r="C2944" s="38"/>
      <c r="D2944"/>
      <c r="E2944" s="39"/>
      <c r="F2944" s="39"/>
      <c r="G2944"/>
      <c r="H2944"/>
      <c r="I2944" s="40"/>
      <c r="J2944" s="40"/>
      <c r="K2944" s="41"/>
      <c r="L2944"/>
    </row>
    <row r="2945" spans="1:12">
      <c r="A2945"/>
      <c r="B2945"/>
      <c r="C2945" s="38"/>
      <c r="D2945"/>
      <c r="E2945" s="39"/>
      <c r="F2945" s="39"/>
      <c r="G2945"/>
      <c r="H2945"/>
      <c r="I2945" s="40"/>
      <c r="J2945" s="40"/>
      <c r="K2945" s="41"/>
      <c r="L2945"/>
    </row>
    <row r="2946" spans="1:12">
      <c r="A2946"/>
      <c r="B2946"/>
      <c r="C2946" s="38"/>
      <c r="D2946"/>
      <c r="E2946" s="39"/>
      <c r="F2946" s="39"/>
      <c r="G2946"/>
      <c r="H2946"/>
      <c r="I2946" s="40"/>
      <c r="J2946" s="40"/>
      <c r="K2946" s="41"/>
      <c r="L2946"/>
    </row>
    <row r="2947" spans="1:12">
      <c r="A2947"/>
      <c r="B2947"/>
      <c r="C2947" s="38"/>
      <c r="D2947"/>
      <c r="E2947" s="39"/>
      <c r="F2947" s="39"/>
      <c r="G2947"/>
      <c r="H2947"/>
      <c r="I2947" s="40"/>
      <c r="J2947" s="40"/>
      <c r="K2947" s="41"/>
      <c r="L2947"/>
    </row>
    <row r="2948" spans="1:12">
      <c r="A2948"/>
      <c r="B2948"/>
      <c r="C2948" s="38"/>
      <c r="D2948"/>
      <c r="E2948" s="39"/>
      <c r="F2948" s="39"/>
      <c r="G2948"/>
      <c r="H2948"/>
      <c r="I2948" s="40"/>
      <c r="J2948" s="40"/>
      <c r="K2948" s="41"/>
      <c r="L2948"/>
    </row>
    <row r="2949" spans="1:12">
      <c r="A2949"/>
      <c r="B2949"/>
      <c r="C2949" s="38"/>
      <c r="D2949"/>
      <c r="E2949" s="39"/>
      <c r="F2949" s="39"/>
      <c r="G2949"/>
      <c r="H2949"/>
      <c r="I2949" s="40"/>
      <c r="J2949" s="40"/>
      <c r="K2949" s="41"/>
      <c r="L2949"/>
    </row>
    <row r="2950" spans="1:12">
      <c r="A2950"/>
      <c r="B2950"/>
      <c r="C2950" s="38"/>
      <c r="D2950"/>
      <c r="E2950" s="39"/>
      <c r="F2950" s="39"/>
      <c r="G2950"/>
      <c r="H2950"/>
      <c r="I2950" s="40"/>
      <c r="J2950" s="40"/>
      <c r="K2950" s="41"/>
      <c r="L2950"/>
    </row>
    <row r="2951" spans="1:12">
      <c r="A2951"/>
      <c r="B2951"/>
      <c r="C2951" s="38"/>
      <c r="D2951"/>
      <c r="E2951" s="39"/>
      <c r="F2951" s="39"/>
      <c r="G2951"/>
      <c r="H2951"/>
      <c r="I2951" s="40"/>
      <c r="J2951" s="40"/>
      <c r="K2951" s="41"/>
      <c r="L2951"/>
    </row>
    <row r="2952" spans="1:12">
      <c r="A2952"/>
      <c r="B2952"/>
      <c r="C2952" s="38"/>
      <c r="D2952"/>
      <c r="E2952" s="39"/>
      <c r="F2952" s="39"/>
      <c r="G2952"/>
      <c r="H2952"/>
      <c r="I2952" s="40"/>
      <c r="J2952" s="40"/>
      <c r="K2952" s="41"/>
      <c r="L2952"/>
    </row>
    <row r="2953" spans="1:12">
      <c r="A2953"/>
      <c r="B2953"/>
      <c r="C2953" s="38"/>
      <c r="D2953"/>
      <c r="E2953" s="39"/>
      <c r="F2953" s="39"/>
      <c r="G2953"/>
      <c r="H2953"/>
      <c r="I2953" s="40"/>
      <c r="J2953" s="40"/>
      <c r="K2953" s="41"/>
      <c r="L2953"/>
    </row>
    <row r="2954" spans="1:12">
      <c r="A2954"/>
      <c r="B2954"/>
      <c r="C2954" s="38"/>
      <c r="D2954"/>
      <c r="E2954" s="39"/>
      <c r="F2954" s="39"/>
      <c r="G2954"/>
      <c r="H2954"/>
      <c r="I2954" s="40"/>
      <c r="J2954" s="40"/>
      <c r="K2954" s="41"/>
      <c r="L2954"/>
    </row>
    <row r="2955" spans="1:12">
      <c r="A2955"/>
      <c r="B2955"/>
      <c r="C2955" s="38"/>
      <c r="D2955"/>
      <c r="E2955" s="39"/>
      <c r="F2955" s="39"/>
      <c r="G2955"/>
      <c r="H2955"/>
      <c r="I2955" s="40"/>
      <c r="J2955" s="40"/>
      <c r="K2955" s="41"/>
      <c r="L2955"/>
    </row>
    <row r="2956" spans="1:12">
      <c r="A2956"/>
      <c r="B2956"/>
      <c r="C2956" s="38"/>
      <c r="D2956"/>
      <c r="E2956" s="39"/>
      <c r="F2956" s="39"/>
      <c r="G2956"/>
      <c r="H2956"/>
      <c r="I2956" s="40"/>
      <c r="J2956" s="40"/>
      <c r="K2956" s="41"/>
      <c r="L2956"/>
    </row>
    <row r="2957" spans="1:12">
      <c r="A2957"/>
      <c r="B2957"/>
      <c r="C2957" s="38"/>
      <c r="D2957"/>
      <c r="E2957" s="39"/>
      <c r="F2957" s="39"/>
      <c r="G2957"/>
      <c r="H2957"/>
      <c r="I2957" s="40"/>
      <c r="J2957" s="40"/>
      <c r="K2957" s="41"/>
      <c r="L2957"/>
    </row>
    <row r="2958" spans="1:12">
      <c r="A2958"/>
      <c r="B2958"/>
      <c r="C2958" s="38"/>
      <c r="D2958"/>
      <c r="E2958" s="39"/>
      <c r="F2958" s="39"/>
      <c r="G2958"/>
      <c r="H2958"/>
      <c r="I2958" s="40"/>
      <c r="J2958" s="40"/>
      <c r="K2958" s="41"/>
      <c r="L2958"/>
    </row>
    <row r="2959" spans="1:12">
      <c r="A2959"/>
      <c r="B2959"/>
      <c r="C2959" s="38"/>
      <c r="D2959"/>
      <c r="E2959" s="39"/>
      <c r="F2959" s="39"/>
      <c r="G2959"/>
      <c r="H2959"/>
      <c r="I2959" s="40"/>
      <c r="J2959" s="40"/>
      <c r="K2959" s="41"/>
      <c r="L2959"/>
    </row>
    <row r="2960" spans="1:12">
      <c r="A2960"/>
      <c r="B2960"/>
      <c r="C2960" s="38"/>
      <c r="D2960"/>
      <c r="E2960" s="39"/>
      <c r="F2960" s="39"/>
      <c r="G2960"/>
      <c r="H2960"/>
      <c r="I2960" s="40"/>
      <c r="J2960" s="40"/>
      <c r="K2960" s="41"/>
      <c r="L2960"/>
    </row>
    <row r="2961" spans="1:12">
      <c r="A2961"/>
      <c r="B2961"/>
      <c r="C2961" s="38"/>
      <c r="D2961"/>
      <c r="E2961" s="39"/>
      <c r="F2961" s="39"/>
      <c r="G2961"/>
      <c r="H2961"/>
      <c r="I2961" s="40"/>
      <c r="J2961" s="40"/>
      <c r="K2961" s="41"/>
      <c r="L2961"/>
    </row>
    <row r="2962" spans="1:12">
      <c r="A2962"/>
      <c r="B2962"/>
      <c r="C2962" s="38"/>
      <c r="D2962"/>
      <c r="E2962" s="39"/>
      <c r="F2962" s="39"/>
      <c r="G2962"/>
      <c r="H2962"/>
      <c r="I2962" s="40"/>
      <c r="J2962" s="40"/>
      <c r="K2962" s="41"/>
      <c r="L2962"/>
    </row>
    <row r="2963" spans="1:12">
      <c r="A2963"/>
      <c r="B2963"/>
      <c r="C2963" s="38"/>
      <c r="D2963"/>
      <c r="E2963" s="39"/>
      <c r="F2963" s="39"/>
      <c r="G2963"/>
      <c r="H2963"/>
      <c r="I2963" s="40"/>
      <c r="J2963" s="40"/>
      <c r="K2963" s="41"/>
      <c r="L2963"/>
    </row>
    <row r="2964" spans="1:12">
      <c r="A2964"/>
      <c r="B2964"/>
      <c r="C2964" s="38"/>
      <c r="D2964"/>
      <c r="E2964" s="39"/>
      <c r="F2964" s="39"/>
      <c r="G2964"/>
      <c r="H2964"/>
      <c r="I2964" s="40"/>
      <c r="J2964" s="40"/>
      <c r="K2964" s="41"/>
      <c r="L2964"/>
    </row>
    <row r="2965" spans="1:12">
      <c r="A2965"/>
      <c r="B2965"/>
      <c r="C2965" s="38"/>
      <c r="D2965"/>
      <c r="E2965" s="39"/>
      <c r="F2965" s="39"/>
      <c r="G2965"/>
      <c r="H2965"/>
      <c r="I2965" s="40"/>
      <c r="J2965" s="40"/>
      <c r="K2965" s="41"/>
      <c r="L2965"/>
    </row>
    <row r="2966" spans="1:12">
      <c r="A2966"/>
      <c r="B2966"/>
      <c r="C2966" s="38"/>
      <c r="D2966"/>
      <c r="E2966" s="39"/>
      <c r="F2966" s="39"/>
      <c r="G2966"/>
      <c r="H2966"/>
      <c r="I2966" s="40"/>
      <c r="J2966" s="40"/>
      <c r="K2966" s="41"/>
      <c r="L2966"/>
    </row>
    <row r="2967" spans="1:12">
      <c r="A2967"/>
      <c r="B2967"/>
      <c r="C2967" s="38"/>
      <c r="D2967"/>
      <c r="E2967" s="39"/>
      <c r="F2967" s="39"/>
      <c r="G2967"/>
      <c r="H2967"/>
      <c r="I2967" s="40"/>
      <c r="J2967" s="40"/>
      <c r="K2967" s="41"/>
      <c r="L2967"/>
    </row>
    <row r="2968" spans="1:12">
      <c r="A2968"/>
      <c r="B2968"/>
      <c r="C2968" s="38"/>
      <c r="D2968"/>
      <c r="E2968" s="39"/>
      <c r="F2968" s="39"/>
      <c r="G2968"/>
      <c r="H2968"/>
      <c r="I2968" s="40"/>
      <c r="J2968" s="40"/>
      <c r="K2968" s="41"/>
      <c r="L2968"/>
    </row>
    <row r="2969" spans="1:12">
      <c r="A2969"/>
      <c r="B2969"/>
      <c r="C2969" s="38"/>
      <c r="D2969"/>
      <c r="E2969" s="39"/>
      <c r="F2969" s="39"/>
      <c r="G2969"/>
      <c r="H2969"/>
      <c r="I2969" s="40"/>
      <c r="J2969" s="40"/>
      <c r="K2969" s="41"/>
      <c r="L2969"/>
    </row>
    <row r="2970" spans="1:12">
      <c r="A2970"/>
      <c r="B2970"/>
      <c r="C2970" s="38"/>
      <c r="D2970"/>
      <c r="E2970" s="39"/>
      <c r="F2970" s="39"/>
      <c r="G2970"/>
      <c r="H2970"/>
      <c r="I2970" s="40"/>
      <c r="J2970" s="40"/>
      <c r="K2970" s="41"/>
      <c r="L2970"/>
    </row>
    <row r="2971" spans="1:12">
      <c r="A2971"/>
      <c r="B2971"/>
      <c r="C2971" s="38"/>
      <c r="D2971"/>
      <c r="E2971" s="39"/>
      <c r="F2971" s="39"/>
      <c r="G2971"/>
      <c r="H2971"/>
      <c r="I2971" s="40"/>
      <c r="J2971" s="40"/>
      <c r="K2971" s="41"/>
      <c r="L2971"/>
    </row>
    <row r="2972" spans="1:12">
      <c r="A2972"/>
      <c r="B2972"/>
      <c r="C2972" s="38"/>
      <c r="D2972"/>
      <c r="E2972" s="39"/>
      <c r="F2972" s="39"/>
      <c r="G2972"/>
      <c r="H2972"/>
      <c r="I2972" s="40"/>
      <c r="J2972" s="40"/>
      <c r="K2972" s="41"/>
      <c r="L2972"/>
    </row>
    <row r="2973" spans="1:12">
      <c r="A2973"/>
      <c r="B2973"/>
      <c r="C2973" s="38"/>
      <c r="D2973"/>
      <c r="E2973" s="39"/>
      <c r="F2973" s="39"/>
      <c r="G2973"/>
      <c r="H2973"/>
      <c r="I2973" s="40"/>
      <c r="J2973" s="40"/>
      <c r="K2973" s="41"/>
      <c r="L2973"/>
    </row>
    <row r="2974" spans="1:12">
      <c r="A2974"/>
      <c r="B2974"/>
      <c r="C2974" s="38"/>
      <c r="D2974"/>
      <c r="E2974" s="39"/>
      <c r="F2974" s="39"/>
      <c r="G2974"/>
      <c r="H2974"/>
      <c r="I2974" s="40"/>
      <c r="J2974" s="40"/>
      <c r="K2974" s="41"/>
      <c r="L2974"/>
    </row>
    <row r="2975" spans="1:12">
      <c r="A2975"/>
      <c r="B2975"/>
      <c r="C2975" s="38"/>
      <c r="D2975"/>
      <c r="E2975" s="39"/>
      <c r="F2975" s="39"/>
      <c r="G2975"/>
      <c r="H2975"/>
      <c r="I2975" s="40"/>
      <c r="J2975" s="40"/>
      <c r="K2975" s="41"/>
      <c r="L2975"/>
    </row>
    <row r="2976" spans="1:12">
      <c r="A2976"/>
      <c r="B2976"/>
      <c r="C2976" s="38"/>
      <c r="D2976"/>
      <c r="E2976" s="39"/>
      <c r="F2976" s="39"/>
      <c r="G2976"/>
      <c r="H2976"/>
      <c r="I2976" s="40"/>
      <c r="J2976" s="40"/>
      <c r="K2976" s="41"/>
      <c r="L2976"/>
    </row>
    <row r="2977" spans="1:12">
      <c r="A2977"/>
      <c r="B2977"/>
      <c r="C2977" s="38"/>
      <c r="D2977"/>
      <c r="E2977" s="39"/>
      <c r="F2977" s="39"/>
      <c r="G2977"/>
      <c r="H2977"/>
      <c r="I2977" s="40"/>
      <c r="J2977" s="40"/>
      <c r="K2977" s="41"/>
      <c r="L2977"/>
    </row>
    <row r="2978" spans="1:12">
      <c r="A2978"/>
      <c r="B2978"/>
      <c r="C2978" s="38"/>
      <c r="D2978"/>
      <c r="E2978" s="39"/>
      <c r="F2978" s="39"/>
      <c r="G2978"/>
      <c r="H2978"/>
      <c r="I2978" s="40"/>
      <c r="J2978" s="40"/>
      <c r="K2978" s="41"/>
      <c r="L2978"/>
    </row>
    <row r="2979" spans="1:12">
      <c r="A2979"/>
      <c r="B2979"/>
      <c r="C2979" s="38"/>
      <c r="D2979"/>
      <c r="E2979" s="39"/>
      <c r="F2979" s="39"/>
      <c r="G2979"/>
      <c r="H2979"/>
      <c r="I2979" s="40"/>
      <c r="J2979" s="40"/>
      <c r="K2979" s="41"/>
      <c r="L2979"/>
    </row>
    <row r="2980" spans="1:12">
      <c r="A2980"/>
      <c r="B2980"/>
      <c r="C2980" s="38"/>
      <c r="D2980"/>
      <c r="E2980" s="39"/>
      <c r="F2980" s="39"/>
      <c r="G2980"/>
      <c r="H2980"/>
      <c r="I2980" s="40"/>
      <c r="J2980" s="40"/>
      <c r="K2980" s="41"/>
      <c r="L2980"/>
    </row>
    <row r="2981" spans="1:12">
      <c r="A2981"/>
      <c r="B2981"/>
      <c r="C2981" s="38"/>
      <c r="D2981"/>
      <c r="E2981" s="39"/>
      <c r="F2981" s="39"/>
      <c r="G2981"/>
      <c r="H2981"/>
      <c r="I2981" s="40"/>
      <c r="J2981" s="40"/>
      <c r="K2981" s="41"/>
      <c r="L2981"/>
    </row>
    <row r="2982" spans="1:12">
      <c r="A2982"/>
      <c r="B2982"/>
      <c r="C2982" s="38"/>
      <c r="D2982"/>
      <c r="E2982" s="39"/>
      <c r="F2982" s="39"/>
      <c r="G2982"/>
      <c r="H2982"/>
      <c r="I2982" s="40"/>
      <c r="J2982" s="40"/>
      <c r="K2982" s="41"/>
      <c r="L2982"/>
    </row>
    <row r="2983" spans="1:12">
      <c r="A2983"/>
      <c r="B2983"/>
      <c r="C2983" s="38"/>
      <c r="D2983"/>
      <c r="E2983" s="39"/>
      <c r="F2983" s="39"/>
      <c r="G2983"/>
      <c r="H2983"/>
      <c r="I2983" s="40"/>
      <c r="J2983" s="40"/>
      <c r="K2983" s="41"/>
      <c r="L2983"/>
    </row>
    <row r="2984" spans="1:12">
      <c r="A2984"/>
      <c r="B2984"/>
      <c r="C2984" s="38"/>
      <c r="D2984"/>
      <c r="E2984" s="39"/>
      <c r="F2984" s="39"/>
      <c r="G2984"/>
      <c r="H2984"/>
      <c r="I2984" s="40"/>
      <c r="J2984" s="40"/>
      <c r="K2984" s="41"/>
      <c r="L2984"/>
    </row>
    <row r="2985" spans="1:12">
      <c r="A2985"/>
      <c r="B2985"/>
      <c r="C2985" s="38"/>
      <c r="D2985"/>
      <c r="E2985" s="39"/>
      <c r="F2985" s="39"/>
      <c r="G2985"/>
      <c r="H2985"/>
      <c r="I2985" s="40"/>
      <c r="J2985" s="40"/>
      <c r="K2985" s="41"/>
      <c r="L2985"/>
    </row>
    <row r="2986" spans="1:12">
      <c r="A2986"/>
      <c r="B2986"/>
      <c r="C2986" s="38"/>
      <c r="D2986"/>
      <c r="E2986" s="39"/>
      <c r="F2986" s="39"/>
      <c r="G2986"/>
      <c r="H2986"/>
      <c r="I2986" s="40"/>
      <c r="J2986" s="40"/>
      <c r="K2986" s="41"/>
      <c r="L2986"/>
    </row>
    <row r="2987" spans="1:12">
      <c r="A2987"/>
      <c r="B2987"/>
      <c r="C2987" s="38"/>
      <c r="D2987"/>
      <c r="E2987" s="39"/>
      <c r="F2987" s="39"/>
      <c r="G2987"/>
      <c r="H2987"/>
      <c r="I2987" s="40"/>
      <c r="J2987" s="40"/>
      <c r="K2987" s="41"/>
      <c r="L2987"/>
    </row>
    <row r="2988" spans="1:12">
      <c r="A2988"/>
      <c r="B2988"/>
      <c r="C2988" s="38"/>
      <c r="D2988"/>
      <c r="E2988" s="39"/>
      <c r="F2988" s="39"/>
      <c r="G2988"/>
      <c r="H2988"/>
      <c r="I2988" s="40"/>
      <c r="J2988" s="40"/>
      <c r="K2988" s="41"/>
      <c r="L2988"/>
    </row>
    <row r="2989" spans="1:12">
      <c r="A2989"/>
      <c r="B2989"/>
      <c r="C2989" s="38"/>
      <c r="D2989"/>
      <c r="E2989" s="39"/>
      <c r="F2989" s="39"/>
      <c r="G2989"/>
      <c r="H2989"/>
      <c r="I2989" s="40"/>
      <c r="J2989" s="40"/>
      <c r="K2989" s="41"/>
      <c r="L2989"/>
    </row>
    <row r="2990" spans="1:12">
      <c r="A2990"/>
      <c r="B2990"/>
      <c r="C2990" s="38"/>
      <c r="D2990"/>
      <c r="E2990" s="39"/>
      <c r="F2990" s="39"/>
      <c r="G2990"/>
      <c r="H2990"/>
      <c r="I2990" s="40"/>
      <c r="J2990" s="40"/>
      <c r="K2990" s="41"/>
      <c r="L2990"/>
    </row>
    <row r="2991" spans="1:12">
      <c r="A2991"/>
      <c r="B2991"/>
      <c r="C2991" s="38"/>
      <c r="D2991"/>
      <c r="E2991" s="39"/>
      <c r="F2991" s="39"/>
      <c r="G2991"/>
      <c r="H2991"/>
      <c r="I2991" s="40"/>
      <c r="J2991" s="40"/>
      <c r="K2991" s="41"/>
      <c r="L2991"/>
    </row>
    <row r="2992" spans="1:12">
      <c r="A2992"/>
      <c r="B2992"/>
      <c r="C2992" s="38"/>
      <c r="D2992"/>
      <c r="E2992" s="39"/>
      <c r="F2992" s="39"/>
      <c r="G2992"/>
      <c r="H2992"/>
      <c r="I2992" s="40"/>
      <c r="J2992" s="40"/>
      <c r="K2992" s="41"/>
      <c r="L2992"/>
    </row>
    <row r="2993" spans="1:12">
      <c r="A2993"/>
      <c r="B2993"/>
      <c r="C2993" s="38"/>
      <c r="D2993"/>
      <c r="E2993" s="39"/>
      <c r="F2993" s="39"/>
      <c r="G2993"/>
      <c r="H2993"/>
      <c r="I2993" s="40"/>
      <c r="J2993" s="40"/>
      <c r="K2993" s="41"/>
      <c r="L2993"/>
    </row>
    <row r="2994" spans="1:12">
      <c r="A2994"/>
      <c r="B2994"/>
      <c r="C2994" s="38"/>
      <c r="D2994"/>
      <c r="E2994" s="39"/>
      <c r="F2994" s="39"/>
      <c r="G2994"/>
      <c r="H2994"/>
      <c r="I2994" s="40"/>
      <c r="J2994" s="40"/>
      <c r="K2994" s="41"/>
      <c r="L2994"/>
    </row>
    <row r="2995" spans="1:12">
      <c r="A2995"/>
      <c r="B2995"/>
      <c r="C2995" s="38"/>
      <c r="D2995"/>
      <c r="E2995" s="39"/>
      <c r="F2995" s="39"/>
      <c r="G2995"/>
      <c r="H2995"/>
      <c r="I2995" s="40"/>
      <c r="J2995" s="40"/>
      <c r="K2995" s="41"/>
      <c r="L2995"/>
    </row>
    <row r="2996" spans="1:12">
      <c r="A2996"/>
      <c r="B2996"/>
      <c r="C2996" s="38"/>
      <c r="D2996"/>
      <c r="E2996" s="39"/>
      <c r="F2996" s="39"/>
      <c r="G2996"/>
      <c r="H2996"/>
      <c r="I2996" s="40"/>
      <c r="J2996" s="40"/>
      <c r="K2996" s="41"/>
      <c r="L2996"/>
    </row>
    <row r="2997" spans="1:12">
      <c r="A2997"/>
      <c r="B2997"/>
      <c r="C2997" s="38"/>
      <c r="D2997"/>
      <c r="E2997" s="39"/>
      <c r="F2997" s="39"/>
      <c r="G2997"/>
      <c r="H2997"/>
      <c r="I2997" s="40"/>
      <c r="J2997" s="40"/>
      <c r="K2997" s="41"/>
      <c r="L2997"/>
    </row>
    <row r="2998" spans="1:12">
      <c r="A2998"/>
      <c r="B2998"/>
      <c r="C2998" s="38"/>
      <c r="D2998"/>
      <c r="E2998" s="39"/>
      <c r="F2998" s="39"/>
      <c r="G2998"/>
      <c r="H2998"/>
      <c r="I2998" s="40"/>
      <c r="J2998" s="40"/>
      <c r="K2998" s="41"/>
      <c r="L2998"/>
    </row>
    <row r="2999" spans="1:12">
      <c r="A2999"/>
      <c r="B2999"/>
      <c r="C2999" s="38"/>
      <c r="D2999"/>
      <c r="E2999" s="39"/>
      <c r="F2999" s="39"/>
      <c r="G2999"/>
      <c r="H2999"/>
      <c r="I2999" s="40"/>
      <c r="J2999" s="40"/>
      <c r="K2999" s="41"/>
      <c r="L2999"/>
    </row>
    <row r="3000" spans="1:12">
      <c r="A3000"/>
      <c r="B3000"/>
      <c r="C3000" s="38"/>
      <c r="D3000"/>
      <c r="E3000" s="39"/>
      <c r="F3000" s="39"/>
      <c r="G3000"/>
      <c r="H3000"/>
      <c r="I3000" s="40"/>
      <c r="J3000" s="40"/>
      <c r="K3000" s="41"/>
      <c r="L3000"/>
    </row>
    <row r="3001" spans="1:12">
      <c r="A3001"/>
      <c r="B3001"/>
      <c r="C3001" s="38"/>
      <c r="D3001"/>
      <c r="E3001" s="39"/>
      <c r="F3001" s="39"/>
      <c r="G3001"/>
      <c r="H3001"/>
      <c r="I3001" s="40"/>
      <c r="J3001" s="40"/>
      <c r="K3001" s="41"/>
      <c r="L3001"/>
    </row>
    <row r="3002" spans="1:12">
      <c r="A3002"/>
      <c r="B3002"/>
      <c r="C3002" s="38"/>
      <c r="D3002"/>
      <c r="E3002" s="39"/>
      <c r="F3002" s="39"/>
      <c r="G3002"/>
      <c r="H3002"/>
      <c r="I3002" s="40"/>
      <c r="J3002" s="40"/>
      <c r="K3002" s="41"/>
      <c r="L3002"/>
    </row>
    <row r="3003" spans="1:12">
      <c r="A3003"/>
      <c r="B3003"/>
      <c r="C3003" s="38"/>
      <c r="D3003"/>
      <c r="E3003" s="39"/>
      <c r="F3003" s="39"/>
      <c r="G3003"/>
      <c r="H3003"/>
      <c r="I3003" s="40"/>
      <c r="J3003" s="40"/>
      <c r="K3003" s="41"/>
      <c r="L3003"/>
    </row>
    <row r="3004" spans="1:12">
      <c r="A3004"/>
      <c r="B3004"/>
      <c r="C3004" s="38"/>
      <c r="D3004"/>
      <c r="E3004" s="39"/>
      <c r="F3004" s="39"/>
      <c r="G3004"/>
      <c r="H3004"/>
      <c r="I3004" s="40"/>
      <c r="J3004" s="40"/>
      <c r="K3004" s="41"/>
      <c r="L3004"/>
    </row>
    <row r="3005" spans="1:12">
      <c r="A3005"/>
      <c r="B3005"/>
      <c r="C3005" s="38"/>
      <c r="D3005"/>
      <c r="E3005" s="39"/>
      <c r="F3005" s="39"/>
      <c r="G3005"/>
      <c r="H3005"/>
      <c r="I3005" s="40"/>
      <c r="J3005" s="40"/>
      <c r="K3005" s="41"/>
      <c r="L3005"/>
    </row>
    <row r="3006" spans="1:12">
      <c r="A3006"/>
      <c r="B3006"/>
      <c r="C3006" s="38"/>
      <c r="D3006"/>
      <c r="E3006" s="39"/>
      <c r="F3006" s="39"/>
      <c r="G3006"/>
      <c r="H3006"/>
      <c r="I3006" s="40"/>
      <c r="J3006" s="40"/>
      <c r="K3006" s="41"/>
      <c r="L3006"/>
    </row>
    <row r="3007" spans="1:12">
      <c r="A3007"/>
      <c r="B3007"/>
      <c r="C3007" s="38"/>
      <c r="D3007"/>
      <c r="E3007" s="39"/>
      <c r="F3007" s="39"/>
      <c r="G3007"/>
      <c r="H3007"/>
      <c r="I3007" s="40"/>
      <c r="J3007" s="40"/>
      <c r="K3007" s="41"/>
      <c r="L3007"/>
    </row>
    <row r="3008" spans="1:12">
      <c r="A3008"/>
      <c r="B3008"/>
      <c r="C3008" s="38"/>
      <c r="D3008"/>
      <c r="E3008" s="39"/>
      <c r="F3008" s="39"/>
      <c r="G3008"/>
      <c r="H3008"/>
      <c r="I3008" s="40"/>
      <c r="J3008" s="40"/>
      <c r="K3008" s="41"/>
      <c r="L3008"/>
    </row>
    <row r="3009" spans="1:12">
      <c r="A3009"/>
      <c r="B3009"/>
      <c r="C3009" s="38"/>
      <c r="D3009"/>
      <c r="E3009" s="39"/>
      <c r="F3009" s="39"/>
      <c r="G3009"/>
      <c r="H3009"/>
      <c r="I3009" s="40"/>
      <c r="J3009" s="40"/>
      <c r="K3009" s="41"/>
      <c r="L3009"/>
    </row>
    <row r="3010" spans="1:12">
      <c r="A3010"/>
      <c r="B3010"/>
      <c r="C3010" s="38"/>
      <c r="D3010"/>
      <c r="E3010" s="39"/>
      <c r="F3010" s="39"/>
      <c r="G3010"/>
      <c r="H3010"/>
      <c r="I3010" s="40"/>
      <c r="J3010" s="40"/>
      <c r="K3010" s="41"/>
      <c r="L3010"/>
    </row>
    <row r="3011" spans="1:12">
      <c r="A3011"/>
      <c r="B3011"/>
      <c r="C3011" s="38"/>
      <c r="D3011"/>
      <c r="E3011" s="39"/>
      <c r="F3011" s="39"/>
      <c r="G3011"/>
      <c r="H3011"/>
      <c r="I3011" s="40"/>
      <c r="J3011" s="40"/>
      <c r="K3011" s="41"/>
      <c r="L3011"/>
    </row>
    <row r="3012" spans="1:12">
      <c r="A3012"/>
      <c r="B3012"/>
      <c r="C3012" s="38"/>
      <c r="D3012"/>
      <c r="E3012" s="39"/>
      <c r="F3012" s="39"/>
      <c r="G3012"/>
      <c r="H3012"/>
      <c r="I3012" s="40"/>
      <c r="J3012" s="40"/>
      <c r="K3012" s="41"/>
      <c r="L3012"/>
    </row>
    <row r="3013" spans="1:12">
      <c r="A3013"/>
      <c r="B3013"/>
      <c r="C3013" s="38"/>
      <c r="D3013"/>
      <c r="E3013" s="39"/>
      <c r="F3013" s="39"/>
      <c r="G3013"/>
      <c r="H3013"/>
      <c r="I3013" s="40"/>
      <c r="J3013" s="40"/>
      <c r="K3013" s="41"/>
      <c r="L3013"/>
    </row>
    <row r="3014" spans="1:12">
      <c r="A3014"/>
      <c r="B3014"/>
      <c r="C3014" s="38"/>
      <c r="D3014"/>
      <c r="E3014" s="39"/>
      <c r="F3014" s="39"/>
      <c r="G3014"/>
      <c r="H3014"/>
      <c r="I3014" s="40"/>
      <c r="J3014" s="40"/>
      <c r="K3014" s="41"/>
      <c r="L3014"/>
    </row>
    <row r="3015" spans="1:12">
      <c r="A3015"/>
      <c r="B3015"/>
      <c r="C3015" s="38"/>
      <c r="D3015"/>
      <c r="E3015" s="39"/>
      <c r="F3015" s="39"/>
      <c r="G3015"/>
      <c r="H3015"/>
      <c r="I3015" s="40"/>
      <c r="J3015" s="40"/>
      <c r="K3015" s="41"/>
      <c r="L3015"/>
    </row>
    <row r="3016" spans="1:12">
      <c r="A3016"/>
      <c r="B3016"/>
      <c r="C3016" s="38"/>
      <c r="D3016"/>
      <c r="E3016" s="39"/>
      <c r="F3016" s="39"/>
      <c r="G3016"/>
      <c r="H3016"/>
      <c r="I3016" s="40"/>
      <c r="J3016" s="40"/>
      <c r="K3016" s="41"/>
      <c r="L3016"/>
    </row>
    <row r="3017" spans="1:12">
      <c r="A3017"/>
      <c r="B3017"/>
      <c r="C3017" s="38"/>
      <c r="D3017"/>
      <c r="E3017" s="39"/>
      <c r="F3017" s="39"/>
      <c r="G3017"/>
      <c r="H3017"/>
      <c r="I3017" s="40"/>
      <c r="J3017" s="40"/>
      <c r="K3017" s="41"/>
      <c r="L3017"/>
    </row>
    <row r="3018" spans="1:12">
      <c r="A3018"/>
      <c r="B3018"/>
      <c r="C3018" s="38"/>
      <c r="D3018"/>
      <c r="E3018" s="39"/>
      <c r="F3018" s="39"/>
      <c r="G3018"/>
      <c r="H3018"/>
      <c r="I3018" s="40"/>
      <c r="J3018" s="40"/>
      <c r="K3018" s="41"/>
      <c r="L3018"/>
    </row>
    <row r="3019" spans="1:12">
      <c r="A3019"/>
      <c r="B3019"/>
      <c r="C3019" s="38"/>
      <c r="D3019"/>
      <c r="E3019" s="39"/>
      <c r="F3019" s="39"/>
      <c r="G3019"/>
      <c r="H3019"/>
      <c r="I3019" s="40"/>
      <c r="J3019" s="40"/>
      <c r="K3019" s="41"/>
      <c r="L3019"/>
    </row>
    <row r="3020" spans="1:12">
      <c r="A3020"/>
      <c r="B3020"/>
      <c r="C3020" s="38"/>
      <c r="D3020"/>
      <c r="E3020" s="39"/>
      <c r="F3020" s="39"/>
      <c r="G3020"/>
      <c r="H3020"/>
      <c r="I3020" s="40"/>
      <c r="J3020" s="40"/>
      <c r="K3020" s="41"/>
      <c r="L3020"/>
    </row>
    <row r="3021" spans="1:12">
      <c r="A3021"/>
      <c r="B3021"/>
      <c r="C3021" s="38"/>
      <c r="D3021"/>
      <c r="E3021" s="39"/>
      <c r="F3021" s="39"/>
      <c r="G3021"/>
      <c r="H3021"/>
      <c r="I3021" s="40"/>
      <c r="J3021" s="40"/>
      <c r="K3021" s="41"/>
      <c r="L3021"/>
    </row>
    <row r="3022" spans="1:12">
      <c r="A3022"/>
      <c r="B3022"/>
      <c r="C3022" s="38"/>
      <c r="D3022"/>
      <c r="E3022" s="39"/>
      <c r="F3022" s="39"/>
      <c r="G3022"/>
      <c r="H3022"/>
      <c r="I3022" s="40"/>
      <c r="J3022" s="40"/>
      <c r="K3022" s="41"/>
      <c r="L3022"/>
    </row>
    <row r="3023" spans="1:12">
      <c r="A3023"/>
      <c r="B3023"/>
      <c r="C3023" s="38"/>
      <c r="D3023"/>
      <c r="E3023" s="39"/>
      <c r="F3023" s="39"/>
      <c r="G3023"/>
      <c r="H3023"/>
      <c r="I3023" s="40"/>
      <c r="J3023" s="40"/>
      <c r="K3023" s="41"/>
      <c r="L3023"/>
    </row>
    <row r="3024" spans="1:12">
      <c r="A3024"/>
      <c r="B3024"/>
      <c r="C3024" s="38"/>
      <c r="D3024"/>
      <c r="E3024" s="39"/>
      <c r="F3024" s="39"/>
      <c r="G3024"/>
      <c r="H3024"/>
      <c r="I3024" s="40"/>
      <c r="J3024" s="40"/>
      <c r="K3024" s="41"/>
      <c r="L3024"/>
    </row>
    <row r="3025" spans="1:12">
      <c r="A3025"/>
      <c r="B3025"/>
      <c r="C3025" s="38"/>
      <c r="D3025"/>
      <c r="E3025" s="39"/>
      <c r="F3025" s="39"/>
      <c r="G3025"/>
      <c r="H3025"/>
      <c r="I3025" s="40"/>
      <c r="J3025" s="40"/>
      <c r="K3025" s="41"/>
      <c r="L3025"/>
    </row>
    <row r="3026" spans="1:12">
      <c r="A3026"/>
      <c r="B3026"/>
      <c r="C3026" s="38"/>
      <c r="D3026"/>
      <c r="E3026" s="39"/>
      <c r="F3026" s="39"/>
      <c r="G3026"/>
      <c r="H3026"/>
      <c r="I3026" s="40"/>
      <c r="J3026" s="40"/>
      <c r="K3026" s="41"/>
      <c r="L3026"/>
    </row>
    <row r="3027" spans="1:12">
      <c r="A3027"/>
      <c r="B3027"/>
      <c r="C3027" s="38"/>
      <c r="D3027"/>
      <c r="E3027" s="39"/>
      <c r="F3027" s="39"/>
      <c r="G3027"/>
      <c r="H3027"/>
      <c r="I3027" s="40"/>
      <c r="J3027" s="40"/>
      <c r="K3027" s="41"/>
      <c r="L3027"/>
    </row>
    <row r="3028" spans="1:12">
      <c r="A3028"/>
      <c r="B3028"/>
      <c r="C3028" s="38"/>
      <c r="D3028"/>
      <c r="E3028" s="39"/>
      <c r="F3028" s="39"/>
      <c r="G3028"/>
      <c r="H3028"/>
      <c r="I3028" s="40"/>
      <c r="J3028" s="40"/>
      <c r="K3028" s="41"/>
      <c r="L3028"/>
    </row>
    <row r="3029" spans="1:12">
      <c r="A3029"/>
      <c r="B3029"/>
      <c r="C3029" s="38"/>
      <c r="D3029"/>
      <c r="E3029" s="39"/>
      <c r="F3029" s="39"/>
      <c r="G3029"/>
      <c r="H3029"/>
      <c r="I3029" s="40"/>
      <c r="J3029" s="40"/>
      <c r="K3029" s="41"/>
      <c r="L3029"/>
    </row>
    <row r="3030" spans="1:12">
      <c r="A3030"/>
      <c r="B3030"/>
      <c r="C3030" s="38"/>
      <c r="D3030"/>
      <c r="E3030" s="39"/>
      <c r="F3030" s="39"/>
      <c r="G3030"/>
      <c r="H3030"/>
      <c r="I3030" s="40"/>
      <c r="J3030" s="40"/>
      <c r="K3030" s="41"/>
      <c r="L3030"/>
    </row>
    <row r="3031" spans="1:12">
      <c r="A3031"/>
      <c r="B3031"/>
      <c r="C3031" s="38"/>
      <c r="D3031"/>
      <c r="E3031" s="39"/>
      <c r="F3031" s="39"/>
      <c r="G3031"/>
      <c r="H3031"/>
      <c r="I3031" s="40"/>
      <c r="J3031" s="40"/>
      <c r="K3031" s="41"/>
      <c r="L3031"/>
    </row>
    <row r="3032" spans="1:12">
      <c r="A3032"/>
      <c r="B3032"/>
      <c r="C3032" s="38"/>
      <c r="D3032"/>
      <c r="E3032" s="39"/>
      <c r="F3032" s="39"/>
      <c r="G3032"/>
      <c r="H3032"/>
      <c r="I3032" s="40"/>
      <c r="J3032" s="40"/>
      <c r="K3032" s="41"/>
      <c r="L3032"/>
    </row>
    <row r="3033" spans="1:12">
      <c r="A3033"/>
      <c r="B3033"/>
      <c r="C3033" s="38"/>
      <c r="D3033"/>
      <c r="E3033" s="39"/>
      <c r="F3033" s="39"/>
      <c r="G3033"/>
      <c r="H3033"/>
      <c r="I3033" s="40"/>
      <c r="J3033" s="40"/>
      <c r="K3033" s="41"/>
      <c r="L3033"/>
    </row>
    <row r="3034" spans="1:12">
      <c r="A3034"/>
      <c r="B3034"/>
      <c r="C3034" s="38"/>
      <c r="D3034"/>
      <c r="E3034" s="39"/>
      <c r="F3034" s="39"/>
      <c r="G3034"/>
      <c r="H3034"/>
      <c r="I3034" s="40"/>
      <c r="J3034" s="40"/>
      <c r="K3034" s="41"/>
      <c r="L3034"/>
    </row>
    <row r="3035" spans="1:12">
      <c r="A3035"/>
      <c r="B3035"/>
      <c r="C3035" s="38"/>
      <c r="D3035"/>
      <c r="E3035" s="39"/>
      <c r="F3035" s="39"/>
      <c r="G3035"/>
      <c r="H3035"/>
      <c r="I3035" s="40"/>
      <c r="J3035" s="40"/>
      <c r="K3035" s="41"/>
      <c r="L3035"/>
    </row>
    <row r="3036" spans="1:12">
      <c r="A3036"/>
      <c r="B3036"/>
      <c r="C3036" s="38"/>
      <c r="D3036"/>
      <c r="E3036" s="39"/>
      <c r="F3036" s="39"/>
      <c r="G3036"/>
      <c r="H3036"/>
      <c r="I3036" s="40"/>
      <c r="J3036" s="40"/>
      <c r="K3036" s="41"/>
      <c r="L3036"/>
    </row>
    <row r="3037" spans="1:12">
      <c r="A3037"/>
      <c r="B3037"/>
      <c r="C3037" s="38"/>
      <c r="D3037"/>
      <c r="E3037" s="39"/>
      <c r="F3037" s="39"/>
      <c r="G3037"/>
      <c r="H3037"/>
      <c r="I3037" s="40"/>
      <c r="J3037" s="40"/>
      <c r="K3037" s="41"/>
      <c r="L3037"/>
    </row>
    <row r="3038" spans="1:12">
      <c r="A3038"/>
      <c r="B3038"/>
      <c r="C3038" s="38"/>
      <c r="D3038"/>
      <c r="E3038" s="39"/>
      <c r="F3038" s="39"/>
      <c r="G3038"/>
      <c r="H3038"/>
      <c r="I3038" s="40"/>
      <c r="J3038" s="40"/>
      <c r="K3038" s="41"/>
      <c r="L3038"/>
    </row>
    <row r="3039" spans="1:12">
      <c r="A3039"/>
      <c r="B3039"/>
      <c r="C3039" s="38"/>
      <c r="D3039"/>
      <c r="E3039" s="39"/>
      <c r="F3039" s="39"/>
      <c r="G3039"/>
      <c r="H3039"/>
      <c r="I3039" s="40"/>
      <c r="J3039" s="40"/>
      <c r="K3039" s="41"/>
      <c r="L3039"/>
    </row>
    <row r="3040" spans="1:12">
      <c r="A3040"/>
      <c r="B3040"/>
      <c r="C3040" s="38"/>
      <c r="D3040"/>
      <c r="E3040" s="39"/>
      <c r="F3040" s="39"/>
      <c r="G3040"/>
      <c r="H3040"/>
      <c r="I3040" s="40"/>
      <c r="J3040" s="40"/>
      <c r="K3040" s="41"/>
      <c r="L3040"/>
    </row>
    <row r="3041" spans="1:12">
      <c r="A3041"/>
      <c r="B3041"/>
      <c r="C3041" s="38"/>
      <c r="D3041"/>
      <c r="E3041" s="39"/>
      <c r="F3041" s="39"/>
      <c r="G3041"/>
      <c r="H3041"/>
      <c r="I3041" s="40"/>
      <c r="J3041" s="40"/>
      <c r="K3041" s="41"/>
      <c r="L3041"/>
    </row>
    <row r="3042" spans="1:12">
      <c r="A3042"/>
      <c r="B3042"/>
      <c r="C3042" s="38"/>
      <c r="D3042"/>
      <c r="E3042" s="39"/>
      <c r="F3042" s="39"/>
      <c r="G3042"/>
      <c r="H3042"/>
      <c r="I3042" s="40"/>
      <c r="J3042" s="40"/>
      <c r="K3042" s="41"/>
      <c r="L3042"/>
    </row>
    <row r="3043" spans="1:12">
      <c r="A3043"/>
      <c r="B3043"/>
      <c r="C3043" s="38"/>
      <c r="D3043"/>
      <c r="E3043" s="39"/>
      <c r="F3043" s="39"/>
      <c r="G3043"/>
      <c r="H3043"/>
      <c r="I3043" s="40"/>
      <c r="J3043" s="40"/>
      <c r="K3043" s="41"/>
      <c r="L3043"/>
    </row>
    <row r="3044" spans="1:12">
      <c r="A3044"/>
      <c r="B3044"/>
      <c r="C3044" s="38"/>
      <c r="D3044"/>
      <c r="E3044" s="39"/>
      <c r="F3044" s="39"/>
      <c r="G3044"/>
      <c r="H3044"/>
      <c r="I3044" s="40"/>
      <c r="J3044" s="40"/>
      <c r="K3044" s="41"/>
      <c r="L3044"/>
    </row>
    <row r="3045" spans="1:12">
      <c r="A3045"/>
      <c r="B3045"/>
      <c r="C3045" s="38"/>
      <c r="D3045"/>
      <c r="E3045" s="39"/>
      <c r="F3045" s="39"/>
      <c r="G3045"/>
      <c r="H3045"/>
      <c r="I3045" s="40"/>
      <c r="J3045" s="40"/>
      <c r="K3045" s="41"/>
      <c r="L3045"/>
    </row>
    <row r="3046" spans="1:12">
      <c r="A3046"/>
      <c r="B3046"/>
      <c r="C3046" s="38"/>
      <c r="D3046"/>
      <c r="E3046" s="39"/>
      <c r="F3046" s="39"/>
      <c r="G3046"/>
      <c r="H3046"/>
      <c r="I3046" s="40"/>
      <c r="J3046" s="40"/>
      <c r="K3046" s="41"/>
      <c r="L3046"/>
    </row>
    <row r="3047" spans="1:12">
      <c r="A3047"/>
      <c r="B3047"/>
      <c r="C3047" s="38"/>
      <c r="D3047"/>
      <c r="E3047" s="39"/>
      <c r="F3047" s="39"/>
      <c r="G3047"/>
      <c r="H3047"/>
      <c r="I3047" s="40"/>
      <c r="J3047" s="40"/>
      <c r="K3047" s="41"/>
      <c r="L3047"/>
    </row>
    <row r="3048" spans="1:12">
      <c r="A3048"/>
      <c r="B3048"/>
      <c r="C3048" s="38"/>
      <c r="D3048"/>
      <c r="E3048" s="39"/>
      <c r="F3048" s="39"/>
      <c r="G3048"/>
      <c r="H3048"/>
      <c r="I3048" s="40"/>
      <c r="J3048" s="40"/>
      <c r="K3048" s="41"/>
      <c r="L3048"/>
    </row>
    <row r="3049" spans="1:12">
      <c r="A3049"/>
      <c r="B3049"/>
      <c r="C3049" s="38"/>
      <c r="D3049"/>
      <c r="E3049" s="39"/>
      <c r="F3049" s="39"/>
      <c r="G3049"/>
      <c r="H3049"/>
      <c r="I3049" s="40"/>
      <c r="J3049" s="40"/>
      <c r="K3049" s="41"/>
      <c r="L3049"/>
    </row>
    <row r="3050" spans="1:12">
      <c r="A3050"/>
      <c r="B3050"/>
      <c r="C3050" s="38"/>
      <c r="D3050"/>
      <c r="E3050" s="39"/>
      <c r="F3050" s="39"/>
      <c r="G3050"/>
      <c r="H3050"/>
      <c r="I3050" s="40"/>
      <c r="J3050" s="40"/>
      <c r="K3050" s="41"/>
      <c r="L3050"/>
    </row>
    <row r="3051" spans="1:12">
      <c r="A3051"/>
      <c r="B3051"/>
      <c r="C3051" s="38"/>
      <c r="D3051"/>
      <c r="E3051" s="39"/>
      <c r="F3051" s="39"/>
      <c r="G3051"/>
      <c r="H3051"/>
      <c r="I3051" s="40"/>
      <c r="J3051" s="40"/>
      <c r="K3051" s="41"/>
      <c r="L3051"/>
    </row>
    <row r="3052" spans="1:12">
      <c r="A3052"/>
      <c r="B3052"/>
      <c r="C3052" s="38"/>
      <c r="D3052"/>
      <c r="E3052" s="39"/>
      <c r="F3052" s="39"/>
      <c r="G3052"/>
      <c r="H3052"/>
      <c r="I3052" s="40"/>
      <c r="J3052" s="40"/>
      <c r="K3052" s="41"/>
      <c r="L3052"/>
    </row>
    <row r="3053" spans="1:12">
      <c r="A3053"/>
      <c r="B3053"/>
      <c r="C3053" s="38"/>
      <c r="D3053"/>
      <c r="E3053" s="39"/>
      <c r="F3053" s="39"/>
      <c r="G3053"/>
      <c r="H3053"/>
      <c r="I3053" s="40"/>
      <c r="J3053" s="40"/>
      <c r="K3053" s="41"/>
      <c r="L3053"/>
    </row>
    <row r="3054" spans="1:12">
      <c r="A3054"/>
      <c r="B3054"/>
      <c r="C3054" s="38"/>
      <c r="D3054"/>
      <c r="E3054" s="39"/>
      <c r="F3054" s="39"/>
      <c r="G3054"/>
      <c r="H3054"/>
      <c r="I3054" s="40"/>
      <c r="J3054" s="40"/>
      <c r="K3054" s="41"/>
      <c r="L3054"/>
    </row>
    <row r="3055" spans="1:12">
      <c r="A3055"/>
      <c r="B3055"/>
      <c r="C3055" s="38"/>
      <c r="D3055"/>
      <c r="E3055" s="39"/>
      <c r="F3055" s="39"/>
      <c r="G3055"/>
      <c r="H3055"/>
      <c r="I3055" s="40"/>
      <c r="J3055" s="40"/>
      <c r="K3055" s="41"/>
      <c r="L3055"/>
    </row>
    <row r="3056" spans="1:12">
      <c r="A3056"/>
      <c r="B3056"/>
      <c r="C3056" s="38"/>
      <c r="D3056"/>
      <c r="E3056" s="39"/>
      <c r="F3056" s="39"/>
      <c r="G3056"/>
      <c r="H3056"/>
      <c r="I3056" s="40"/>
      <c r="J3056" s="40"/>
      <c r="K3056" s="41"/>
      <c r="L3056"/>
    </row>
    <row r="3057" spans="1:12">
      <c r="A3057"/>
      <c r="B3057"/>
      <c r="C3057" s="38"/>
      <c r="D3057"/>
      <c r="E3057" s="39"/>
      <c r="F3057" s="39"/>
      <c r="G3057"/>
      <c r="H3057"/>
      <c r="I3057" s="40"/>
      <c r="J3057" s="40"/>
      <c r="K3057" s="41"/>
      <c r="L3057"/>
    </row>
    <row r="3058" spans="1:12">
      <c r="A3058"/>
      <c r="B3058"/>
      <c r="C3058" s="38"/>
      <c r="D3058"/>
      <c r="E3058" s="39"/>
      <c r="F3058" s="39"/>
      <c r="G3058"/>
      <c r="H3058"/>
      <c r="I3058" s="40"/>
      <c r="J3058" s="40"/>
      <c r="K3058" s="41"/>
      <c r="L3058"/>
    </row>
    <row r="3059" spans="1:12">
      <c r="A3059"/>
      <c r="B3059"/>
      <c r="C3059" s="38"/>
      <c r="D3059"/>
      <c r="E3059" s="39"/>
      <c r="F3059" s="39"/>
      <c r="G3059"/>
      <c r="H3059"/>
      <c r="I3059" s="40"/>
      <c r="J3059" s="40"/>
      <c r="K3059" s="41"/>
      <c r="L3059"/>
    </row>
    <row r="3060" spans="1:12">
      <c r="A3060"/>
      <c r="B3060"/>
      <c r="C3060" s="38"/>
      <c r="D3060"/>
      <c r="E3060" s="39"/>
      <c r="F3060" s="39"/>
      <c r="G3060"/>
      <c r="H3060"/>
      <c r="I3060" s="40"/>
      <c r="J3060" s="40"/>
      <c r="K3060" s="41"/>
      <c r="L3060"/>
    </row>
    <row r="3061" spans="1:12">
      <c r="A3061"/>
      <c r="B3061"/>
      <c r="C3061" s="38"/>
      <c r="D3061"/>
      <c r="E3061" s="39"/>
      <c r="F3061" s="39"/>
      <c r="G3061"/>
      <c r="H3061"/>
      <c r="I3061" s="40"/>
      <c r="J3061" s="40"/>
      <c r="K3061" s="41"/>
      <c r="L3061"/>
    </row>
    <row r="3062" spans="1:12">
      <c r="A3062"/>
      <c r="B3062"/>
      <c r="C3062" s="38"/>
      <c r="D3062"/>
      <c r="E3062" s="39"/>
      <c r="F3062" s="39"/>
      <c r="G3062"/>
      <c r="H3062"/>
      <c r="I3062" s="40"/>
      <c r="J3062" s="40"/>
      <c r="K3062" s="41"/>
      <c r="L3062"/>
    </row>
    <row r="3063" spans="1:12">
      <c r="A3063"/>
      <c r="B3063"/>
      <c r="C3063" s="38"/>
      <c r="D3063"/>
      <c r="E3063" s="39"/>
      <c r="F3063" s="39"/>
      <c r="G3063"/>
      <c r="H3063"/>
      <c r="I3063" s="40"/>
      <c r="J3063" s="40"/>
      <c r="K3063" s="41"/>
      <c r="L3063"/>
    </row>
    <row r="3064" spans="1:12">
      <c r="A3064"/>
      <c r="B3064"/>
      <c r="C3064" s="38"/>
      <c r="D3064"/>
      <c r="E3064" s="39"/>
      <c r="F3064" s="39"/>
      <c r="G3064"/>
      <c r="H3064"/>
      <c r="I3064" s="40"/>
      <c r="J3064" s="40"/>
      <c r="K3064" s="41"/>
      <c r="L3064"/>
    </row>
    <row r="3065" spans="1:12">
      <c r="A3065"/>
      <c r="B3065"/>
      <c r="C3065" s="38"/>
      <c r="D3065"/>
      <c r="E3065" s="39"/>
      <c r="F3065" s="39"/>
      <c r="G3065"/>
      <c r="H3065"/>
      <c r="I3065" s="40"/>
      <c r="J3065" s="40"/>
      <c r="K3065" s="41"/>
      <c r="L3065"/>
    </row>
    <row r="3066" spans="1:12">
      <c r="A3066"/>
      <c r="B3066"/>
      <c r="C3066" s="38"/>
      <c r="D3066"/>
      <c r="E3066" s="39"/>
      <c r="F3066" s="39"/>
      <c r="G3066"/>
      <c r="H3066"/>
      <c r="I3066" s="40"/>
      <c r="J3066" s="40"/>
      <c r="K3066" s="41"/>
      <c r="L3066"/>
    </row>
    <row r="3067" spans="1:12">
      <c r="A3067"/>
      <c r="B3067"/>
      <c r="C3067" s="38"/>
      <c r="D3067"/>
      <c r="E3067" s="39"/>
      <c r="F3067" s="39"/>
      <c r="G3067"/>
      <c r="H3067"/>
      <c r="I3067" s="40"/>
      <c r="J3067" s="40"/>
      <c r="K3067" s="41"/>
      <c r="L3067"/>
    </row>
    <row r="3068" spans="1:12">
      <c r="A3068"/>
      <c r="B3068"/>
      <c r="C3068" s="38"/>
      <c r="D3068"/>
      <c r="E3068" s="39"/>
      <c r="F3068" s="39"/>
      <c r="G3068"/>
      <c r="H3068"/>
      <c r="I3068" s="40"/>
      <c r="J3068" s="40"/>
      <c r="K3068" s="41"/>
      <c r="L3068"/>
    </row>
    <row r="3069" spans="1:12">
      <c r="A3069"/>
      <c r="B3069"/>
      <c r="C3069" s="38"/>
      <c r="D3069"/>
      <c r="E3069" s="39"/>
      <c r="F3069" s="39"/>
      <c r="G3069"/>
      <c r="H3069"/>
      <c r="I3069" s="40"/>
      <c r="J3069" s="40"/>
      <c r="K3069" s="41"/>
      <c r="L3069"/>
    </row>
    <row r="3070" spans="1:12">
      <c r="A3070"/>
      <c r="B3070"/>
      <c r="C3070" s="38"/>
      <c r="D3070"/>
      <c r="E3070" s="39"/>
      <c r="F3070" s="39"/>
      <c r="G3070"/>
      <c r="H3070"/>
      <c r="I3070" s="40"/>
      <c r="J3070" s="40"/>
      <c r="K3070" s="41"/>
      <c r="L3070"/>
    </row>
    <row r="3071" spans="1:12">
      <c r="A3071"/>
      <c r="B3071"/>
      <c r="C3071" s="38"/>
      <c r="D3071"/>
      <c r="E3071" s="39"/>
      <c r="F3071" s="39"/>
      <c r="G3071"/>
      <c r="H3071"/>
      <c r="I3071" s="40"/>
      <c r="J3071" s="40"/>
      <c r="K3071" s="41"/>
      <c r="L3071"/>
    </row>
    <row r="3072" spans="1:12">
      <c r="A3072"/>
      <c r="B3072"/>
      <c r="C3072" s="38"/>
      <c r="D3072"/>
      <c r="E3072" s="39"/>
      <c r="F3072" s="39"/>
      <c r="G3072"/>
      <c r="H3072"/>
      <c r="I3072" s="40"/>
      <c r="J3072" s="40"/>
      <c r="K3072" s="41"/>
      <c r="L3072"/>
    </row>
    <row r="3073" spans="1:12">
      <c r="A3073"/>
      <c r="B3073"/>
      <c r="C3073" s="38"/>
      <c r="D3073"/>
      <c r="E3073" s="39"/>
      <c r="F3073" s="39"/>
      <c r="G3073"/>
      <c r="H3073"/>
      <c r="I3073" s="40"/>
      <c r="J3073" s="40"/>
      <c r="K3073" s="41"/>
      <c r="L3073"/>
    </row>
    <row r="3074" spans="1:12">
      <c r="A3074"/>
      <c r="B3074"/>
      <c r="C3074" s="38"/>
      <c r="D3074"/>
      <c r="E3074" s="39"/>
      <c r="F3074" s="39"/>
      <c r="G3074"/>
      <c r="H3074"/>
      <c r="I3074" s="40"/>
      <c r="J3074" s="40"/>
      <c r="K3074" s="41"/>
      <c r="L3074"/>
    </row>
    <row r="3075" spans="1:12">
      <c r="A3075"/>
      <c r="B3075"/>
      <c r="C3075" s="38"/>
      <c r="D3075"/>
      <c r="E3075" s="39"/>
      <c r="F3075" s="39"/>
      <c r="G3075"/>
      <c r="H3075"/>
      <c r="I3075" s="40"/>
      <c r="J3075" s="40"/>
      <c r="K3075" s="41"/>
      <c r="L3075"/>
    </row>
    <row r="3076" spans="1:12">
      <c r="A3076"/>
      <c r="B3076"/>
      <c r="C3076" s="38"/>
      <c r="D3076"/>
      <c r="E3076" s="39"/>
      <c r="F3076" s="39"/>
      <c r="G3076"/>
      <c r="H3076"/>
      <c r="I3076" s="40"/>
      <c r="J3076" s="40"/>
      <c r="K3076" s="41"/>
      <c r="L3076"/>
    </row>
    <row r="3077" spans="1:12">
      <c r="A3077"/>
      <c r="B3077"/>
      <c r="C3077" s="38"/>
      <c r="D3077"/>
      <c r="E3077" s="39"/>
      <c r="F3077" s="39"/>
      <c r="G3077"/>
      <c r="H3077"/>
      <c r="I3077" s="40"/>
      <c r="J3077" s="40"/>
      <c r="K3077" s="41"/>
      <c r="L3077"/>
    </row>
    <row r="3078" spans="1:12">
      <c r="A3078"/>
      <c r="B3078"/>
      <c r="C3078" s="38"/>
      <c r="D3078"/>
      <c r="E3078" s="39"/>
      <c r="F3078" s="39"/>
      <c r="G3078"/>
      <c r="H3078"/>
      <c r="I3078" s="40"/>
      <c r="J3078" s="40"/>
      <c r="K3078" s="41"/>
      <c r="L3078"/>
    </row>
    <row r="3079" spans="1:12">
      <c r="A3079"/>
      <c r="B3079"/>
      <c r="C3079" s="38"/>
      <c r="D3079"/>
      <c r="E3079" s="39"/>
      <c r="F3079" s="39"/>
      <c r="G3079"/>
      <c r="H3079"/>
      <c r="I3079" s="40"/>
      <c r="J3079" s="40"/>
      <c r="K3079" s="41"/>
      <c r="L3079"/>
    </row>
    <row r="3080" spans="1:12">
      <c r="A3080"/>
      <c r="B3080"/>
      <c r="C3080" s="38"/>
      <c r="D3080"/>
      <c r="E3080" s="39"/>
      <c r="F3080" s="39"/>
      <c r="G3080"/>
      <c r="H3080"/>
      <c r="I3080" s="40"/>
      <c r="J3080" s="40"/>
      <c r="K3080" s="41"/>
      <c r="L3080"/>
    </row>
    <row r="3081" spans="1:12">
      <c r="A3081"/>
      <c r="B3081"/>
      <c r="C3081" s="38"/>
      <c r="D3081"/>
      <c r="E3081" s="39"/>
      <c r="F3081" s="39"/>
      <c r="G3081"/>
      <c r="H3081"/>
      <c r="I3081" s="40"/>
      <c r="J3081" s="40"/>
      <c r="K3081" s="41"/>
      <c r="L3081"/>
    </row>
    <row r="3082" spans="6:7">
      <c r="F3082" s="42"/>
      <c r="G3082" s="43"/>
    </row>
    <row r="3176" spans="5:5">
      <c r="E3176" s="39"/>
    </row>
  </sheetData>
  <autoFilter ref="A2:L1709">
    <extLst/>
  </autoFilter>
  <sortState ref="A3:L3176">
    <sortCondition ref="A3"/>
  </sortState>
  <mergeCells count="1">
    <mergeCell ref="A1:L1"/>
  </mergeCells>
  <dataValidations count="2">
    <dataValidation type="list" allowBlank="1" showErrorMessage="1" sqref="H3:H1709 H3176:H48156">
      <formula1>AHHARBZ!$A$1:$A$2</formula1>
    </dataValidation>
    <dataValidation type="list" allowBlank="1" showErrorMessage="1" sqref="L3:L1709 L3082:L48126">
      <formula1>YF!$A$1:$A$13</formula1>
    </dataValidation>
  </dataValidations>
  <pageMargins left="0.7" right="0.7" top="0.75" bottom="0.75" header="0.3" footer="0.3"/>
  <pageSetup paperSize="9" orientation="portrait" horizont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AHHARBZ</vt:lpstr>
      <vt:lpstr>YF</vt:lpstr>
      <vt:lpstr>到人到户资金发放明细表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雪上行波</cp:lastModifiedBy>
  <dcterms:created xsi:type="dcterms:W3CDTF">2019-04-19T03:23:00Z</dcterms:created>
  <dcterms:modified xsi:type="dcterms:W3CDTF">2021-06-09T07:00:52Z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746692D9459142BDA0588C20E4FDF5DE</vt:lpwstr>
  </property>
</Properties>
</file>