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渠道汇总表" sheetId="1" r:id="rId1"/>
    <sheet name="沟渠明细表" sheetId="2" r:id="rId2"/>
  </sheets>
  <calcPr calcId="144525"/>
</workbook>
</file>

<file path=xl/sharedStrings.xml><?xml version="1.0" encoding="utf-8"?>
<sst xmlns="http://schemas.openxmlformats.org/spreadsheetml/2006/main" count="167" uniqueCount="130">
  <si>
    <t>附件2</t>
  </si>
  <si>
    <t>治河渡镇村渠路“一体化”管护任务汇总表</t>
  </si>
  <si>
    <t>村（社区）</t>
  </si>
  <si>
    <t>一级渠道</t>
  </si>
  <si>
    <t>二级渠道</t>
  </si>
  <si>
    <t>路长
（KM）</t>
  </si>
  <si>
    <t>备  注</t>
  </si>
  <si>
    <t>条数</t>
  </si>
  <si>
    <t>长度（KM）</t>
  </si>
  <si>
    <t>紫  南</t>
  </si>
  <si>
    <t>1、一级渠指底宽4米以上，二级渠指底宽2-4米；
2、湘中干渠华钱公路北段渠面管护为紫南村；湘中干渠华钱公路南段黄蓬村部分河面管护为严家河，西面渠坡由黄蓬村管护；
3、立新渠湘中路西严家河村负责南边渠坡管护，黄蓬负责立新渠水面管护；
4、严家河管护以河中心线为界，北面水面属严家河管护，南面水面属登瀛村管护；
5、新华大港、严家河苗木管护由林建环站负责。</t>
  </si>
  <si>
    <t>潘家渡</t>
  </si>
  <si>
    <t>月亮湖</t>
  </si>
  <si>
    <t>严家河</t>
  </si>
  <si>
    <t>登  瀛</t>
  </si>
  <si>
    <t>黄   蓬</t>
  </si>
  <si>
    <t>治河社区</t>
  </si>
  <si>
    <t>红光社区</t>
  </si>
  <si>
    <t>合  计</t>
  </si>
  <si>
    <t>附件3</t>
  </si>
  <si>
    <t>治河渡镇村渠路“一体化”管护任务明细表</t>
  </si>
  <si>
    <t>村别</t>
  </si>
  <si>
    <t>类别</t>
  </si>
  <si>
    <t>渠路名称</t>
  </si>
  <si>
    <t>渠长
（ⅿ）</t>
  </si>
  <si>
    <t>渠宽
（ⅿ）</t>
  </si>
  <si>
    <r>
      <rPr>
        <b/>
        <sz val="10"/>
        <color theme="1"/>
        <rFont val="仿宋_GB2312"/>
        <charset val="134"/>
      </rPr>
      <t>路长（</t>
    </r>
    <r>
      <rPr>
        <b/>
        <sz val="10"/>
        <color theme="1"/>
        <rFont val="宋体"/>
        <charset val="134"/>
      </rPr>
      <t>ⅿ</t>
    </r>
    <r>
      <rPr>
        <b/>
        <sz val="10"/>
        <color theme="1"/>
        <rFont val="仿宋_GB2312"/>
        <charset val="134"/>
      </rPr>
      <t>）</t>
    </r>
  </si>
  <si>
    <r>
      <rPr>
        <b/>
        <sz val="10"/>
        <color theme="1"/>
        <rFont val="仿宋_GB2312"/>
        <charset val="134"/>
      </rPr>
      <t>渠长
（</t>
    </r>
    <r>
      <rPr>
        <b/>
        <sz val="10"/>
        <color theme="1"/>
        <rFont val="宋体"/>
        <charset val="134"/>
      </rPr>
      <t>ⅿ</t>
    </r>
    <r>
      <rPr>
        <b/>
        <sz val="10"/>
        <color theme="1"/>
        <rFont val="仿宋_GB2312"/>
        <charset val="134"/>
      </rPr>
      <t>）</t>
    </r>
  </si>
  <si>
    <r>
      <rPr>
        <b/>
        <sz val="10"/>
        <color theme="1"/>
        <rFont val="仿宋_GB2312"/>
        <charset val="134"/>
      </rPr>
      <t>渠宽
（</t>
    </r>
    <r>
      <rPr>
        <b/>
        <sz val="10"/>
        <color theme="1"/>
        <rFont val="宋体"/>
        <charset val="134"/>
      </rPr>
      <t>ⅿ</t>
    </r>
    <r>
      <rPr>
        <b/>
        <sz val="10"/>
        <color theme="1"/>
        <rFont val="仿宋_GB2312"/>
        <charset val="134"/>
      </rPr>
      <t>）</t>
    </r>
  </si>
  <si>
    <r>
      <rPr>
        <b/>
        <sz val="10"/>
        <color theme="1"/>
        <rFont val="仿宋_GB2312"/>
        <charset val="134"/>
      </rPr>
      <t>路长
（</t>
    </r>
    <r>
      <rPr>
        <b/>
        <sz val="10"/>
        <color theme="1"/>
        <rFont val="宋体"/>
        <charset val="134"/>
      </rPr>
      <t>ⅿ</t>
    </r>
    <r>
      <rPr>
        <b/>
        <sz val="10"/>
        <color theme="1"/>
        <rFont val="仿宋_GB2312"/>
        <charset val="134"/>
      </rPr>
      <t>）</t>
    </r>
  </si>
  <si>
    <t>紫
南
村</t>
  </si>
  <si>
    <t xml:space="preserve">一类
</t>
  </si>
  <si>
    <t>1.新华大港</t>
  </si>
  <si>
    <t>严
家
河</t>
  </si>
  <si>
    <t>一级</t>
  </si>
  <si>
    <t>2.潘华渠</t>
  </si>
  <si>
    <t>2.立新渠</t>
  </si>
  <si>
    <t>3.紫荆渠</t>
  </si>
  <si>
    <t>3.严家河</t>
  </si>
  <si>
    <t>4.高峰渠</t>
  </si>
  <si>
    <t>5.湘中干渠</t>
  </si>
  <si>
    <t>6.血机排渠</t>
  </si>
  <si>
    <t>6.学惠中沟</t>
  </si>
  <si>
    <t xml:space="preserve">二类
</t>
  </si>
  <si>
    <t>1.红上沟</t>
  </si>
  <si>
    <t>二级</t>
  </si>
  <si>
    <t>1.渔野渠</t>
  </si>
  <si>
    <t>2.红上渠</t>
  </si>
  <si>
    <t>2.湘中灌渠</t>
  </si>
  <si>
    <t>3.湘机西灌渠</t>
  </si>
  <si>
    <t>3.润下排渠</t>
  </si>
  <si>
    <t>2</t>
  </si>
  <si>
    <t>4.血机西灌渠</t>
  </si>
  <si>
    <t>4.民胜渠</t>
  </si>
  <si>
    <t>5.东红沟</t>
  </si>
  <si>
    <t>5.下高上切渠</t>
  </si>
  <si>
    <t>6.血机东灌渠</t>
  </si>
  <si>
    <t>6.下高中切渠</t>
  </si>
  <si>
    <t>7.三八渠</t>
  </si>
  <si>
    <t>7.三支渠</t>
  </si>
  <si>
    <t>8.荆湖渔场渠</t>
  </si>
  <si>
    <t>8.学惠三四组渠</t>
  </si>
  <si>
    <t>9.湘红灌渠</t>
  </si>
  <si>
    <t>9.下高6-8组灌渠</t>
  </si>
  <si>
    <t>10.荆湖上切渠</t>
  </si>
  <si>
    <t>10.光明路</t>
  </si>
  <si>
    <t>潘
家
渡</t>
  </si>
  <si>
    <t>登
瀛</t>
  </si>
  <si>
    <t>1.严家河</t>
  </si>
  <si>
    <t>2.湘中干渠</t>
  </si>
  <si>
    <t>3.潘机排渠</t>
  </si>
  <si>
    <t>3.轭头排渠</t>
  </si>
  <si>
    <t>4.光明渠</t>
  </si>
  <si>
    <t>1.中渔沟</t>
  </si>
  <si>
    <t>5.星光渔池渠</t>
  </si>
  <si>
    <t>2.红旗渠</t>
  </si>
  <si>
    <t>1.鱼野渠</t>
  </si>
  <si>
    <t>3.鱼野渠</t>
  </si>
  <si>
    <t>2.南机排渠</t>
  </si>
  <si>
    <t>4.红切渠</t>
  </si>
  <si>
    <t>3.湘中灌渠</t>
  </si>
  <si>
    <t>5.三河闸灌渠</t>
  </si>
  <si>
    <t>4.润下渠</t>
  </si>
  <si>
    <t>黄
蓬</t>
  </si>
  <si>
    <t>5.民胜渠</t>
  </si>
  <si>
    <t>1992</t>
  </si>
  <si>
    <t>6.三八渠</t>
  </si>
  <si>
    <t>7.潘机西灌渠</t>
  </si>
  <si>
    <t>8.潘机东灌渠</t>
  </si>
  <si>
    <t>5.红上渠</t>
  </si>
  <si>
    <t>9.民星渠路</t>
  </si>
  <si>
    <t>6.治河泵站排渠</t>
  </si>
  <si>
    <t>10.湘机东灌渠</t>
  </si>
  <si>
    <t>1.黄居沟</t>
  </si>
  <si>
    <t>11.润德中渠</t>
  </si>
  <si>
    <t>2.黄上中切渠</t>
  </si>
  <si>
    <t>12.星光公路</t>
  </si>
  <si>
    <t>3.上机东灌渠</t>
  </si>
  <si>
    <t>2.5</t>
  </si>
  <si>
    <t>月
亮
湖</t>
  </si>
  <si>
    <t xml:space="preserve">
一级
</t>
  </si>
  <si>
    <t>1.立新渠</t>
  </si>
  <si>
    <t>4.上高上灌渠</t>
  </si>
  <si>
    <t>2.七横渠</t>
  </si>
  <si>
    <t>5.黄蓬八组排渠</t>
  </si>
  <si>
    <t>3.光明渠</t>
  </si>
  <si>
    <t>4.月月渠</t>
  </si>
  <si>
    <t>5</t>
  </si>
  <si>
    <t>7.上高抗旱渠</t>
  </si>
  <si>
    <t xml:space="preserve">二级
</t>
  </si>
  <si>
    <t>1.轭头灌渠</t>
  </si>
  <si>
    <t>治
河</t>
  </si>
  <si>
    <t>2.民卫沟</t>
  </si>
  <si>
    <t>4</t>
  </si>
  <si>
    <t>300</t>
  </si>
  <si>
    <t>1.平安路渠</t>
  </si>
  <si>
    <t>3.卫北灌排渠</t>
  </si>
  <si>
    <t>2.黄居分界沟</t>
  </si>
  <si>
    <t>4.卫星灌排渠</t>
  </si>
  <si>
    <t>1000</t>
  </si>
  <si>
    <t>3.连心渠</t>
  </si>
  <si>
    <t>5.东灌排渠</t>
  </si>
  <si>
    <t>4.北灌渠</t>
  </si>
  <si>
    <t>红
光</t>
  </si>
  <si>
    <t>6.民主中切渠</t>
  </si>
  <si>
    <t>3.红光渠</t>
  </si>
  <si>
    <t>7.民月渠</t>
  </si>
  <si>
    <t>4.治河泵站排渠</t>
  </si>
  <si>
    <t>6</t>
  </si>
  <si>
    <t>1.东红沟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</si>
</sst>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D17" sqref="D17"/>
    </sheetView>
  </sheetViews>
  <sheetFormatPr defaultColWidth="9" defaultRowHeight="13.5"/>
  <cols>
    <col min="1" max="1" width="15.75" customWidth="1"/>
    <col min="2" max="2" width="12.5" customWidth="1"/>
    <col min="3" max="3" width="13.625" customWidth="1"/>
    <col min="4" max="4" width="11.625" customWidth="1"/>
    <col min="5" max="5" width="14.875" customWidth="1"/>
    <col min="6" max="6" width="9.875" customWidth="1"/>
    <col min="7" max="7" width="46.25" customWidth="1"/>
  </cols>
  <sheetData>
    <row r="1" ht="14.25" spans="1:1">
      <c r="A1" s="19" t="s">
        <v>0</v>
      </c>
    </row>
    <row r="2" ht="38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20" t="s">
        <v>2</v>
      </c>
      <c r="B3" s="20" t="s">
        <v>3</v>
      </c>
      <c r="C3" s="20"/>
      <c r="D3" s="20" t="s">
        <v>4</v>
      </c>
      <c r="E3" s="20"/>
      <c r="F3" s="21" t="s">
        <v>5</v>
      </c>
      <c r="G3" s="20" t="s">
        <v>6</v>
      </c>
    </row>
    <row r="4" ht="30" customHeight="1" spans="1:15">
      <c r="A4" s="20"/>
      <c r="B4" s="20" t="s">
        <v>7</v>
      </c>
      <c r="C4" s="20" t="s">
        <v>8</v>
      </c>
      <c r="D4" s="20" t="s">
        <v>7</v>
      </c>
      <c r="E4" s="20" t="s">
        <v>8</v>
      </c>
      <c r="F4" s="22"/>
      <c r="G4" s="20"/>
      <c r="K4" s="15"/>
      <c r="L4" s="15"/>
      <c r="M4" s="15"/>
      <c r="N4" s="15"/>
      <c r="O4" s="15"/>
    </row>
    <row r="5" ht="35" customHeight="1" spans="1:15">
      <c r="A5" s="23" t="s">
        <v>9</v>
      </c>
      <c r="B5" s="23">
        <v>6</v>
      </c>
      <c r="C5" s="23">
        <v>14.621</v>
      </c>
      <c r="D5" s="23">
        <v>10</v>
      </c>
      <c r="E5" s="23">
        <v>13.26</v>
      </c>
      <c r="F5" s="23">
        <v>24.14</v>
      </c>
      <c r="G5" s="24" t="s">
        <v>10</v>
      </c>
      <c r="K5" s="15"/>
      <c r="L5" s="15"/>
      <c r="M5" s="15"/>
      <c r="N5" s="15"/>
      <c r="O5" s="15"/>
    </row>
    <row r="6" ht="35" customHeight="1" spans="1:15">
      <c r="A6" s="23" t="s">
        <v>11</v>
      </c>
      <c r="B6" s="23">
        <v>5</v>
      </c>
      <c r="C6" s="23">
        <v>8.925</v>
      </c>
      <c r="D6" s="23">
        <v>12</v>
      </c>
      <c r="E6" s="23">
        <v>16.881</v>
      </c>
      <c r="F6" s="23">
        <v>18.425</v>
      </c>
      <c r="G6" s="25"/>
      <c r="K6" s="27"/>
      <c r="L6" s="27"/>
      <c r="M6" s="27"/>
      <c r="N6" s="27"/>
      <c r="O6" s="15"/>
    </row>
    <row r="7" ht="35" customHeight="1" spans="1:15">
      <c r="A7" s="23" t="s">
        <v>12</v>
      </c>
      <c r="B7" s="23">
        <v>4</v>
      </c>
      <c r="C7" s="23">
        <v>7.302</v>
      </c>
      <c r="D7" s="23">
        <v>7</v>
      </c>
      <c r="E7" s="23">
        <v>11.308</v>
      </c>
      <c r="F7" s="23">
        <v>9.349</v>
      </c>
      <c r="G7" s="25"/>
      <c r="K7" s="27"/>
      <c r="L7" s="27"/>
      <c r="M7" s="27"/>
      <c r="N7" s="27"/>
      <c r="O7" s="15"/>
    </row>
    <row r="8" ht="35" customHeight="1" spans="1:15">
      <c r="A8" s="23" t="s">
        <v>13</v>
      </c>
      <c r="B8" s="23">
        <v>6</v>
      </c>
      <c r="C8" s="23">
        <v>17.166</v>
      </c>
      <c r="D8" s="23">
        <v>9</v>
      </c>
      <c r="E8" s="23">
        <v>14.691</v>
      </c>
      <c r="F8" s="23">
        <v>26.234</v>
      </c>
      <c r="G8" s="25"/>
      <c r="K8" s="27"/>
      <c r="L8" s="27"/>
      <c r="M8" s="27"/>
      <c r="N8" s="27"/>
      <c r="O8" s="15"/>
    </row>
    <row r="9" ht="35" customHeight="1" spans="1:15">
      <c r="A9" s="23" t="s">
        <v>14</v>
      </c>
      <c r="B9" s="23">
        <v>3</v>
      </c>
      <c r="C9" s="23">
        <v>9.902</v>
      </c>
      <c r="D9" s="23">
        <v>5</v>
      </c>
      <c r="E9" s="23">
        <v>7.102</v>
      </c>
      <c r="F9" s="23">
        <v>10.788</v>
      </c>
      <c r="G9" s="25"/>
      <c r="K9" s="27"/>
      <c r="L9" s="28"/>
      <c r="M9" s="27"/>
      <c r="N9" s="27"/>
      <c r="O9" s="15"/>
    </row>
    <row r="10" ht="35" customHeight="1" spans="1:15">
      <c r="A10" s="23" t="s">
        <v>15</v>
      </c>
      <c r="B10" s="23">
        <v>6</v>
      </c>
      <c r="C10" s="23">
        <v>9.291</v>
      </c>
      <c r="D10" s="23">
        <v>7</v>
      </c>
      <c r="E10" s="23">
        <v>8.351</v>
      </c>
      <c r="F10" s="23">
        <v>13.438</v>
      </c>
      <c r="G10" s="25"/>
      <c r="K10" s="27"/>
      <c r="L10" s="27"/>
      <c r="M10" s="27"/>
      <c r="N10" s="27"/>
      <c r="O10" s="15"/>
    </row>
    <row r="11" ht="35" customHeight="1" spans="1:15">
      <c r="A11" s="23" t="s">
        <v>16</v>
      </c>
      <c r="B11" s="23">
        <v>1</v>
      </c>
      <c r="C11" s="23">
        <v>0.68</v>
      </c>
      <c r="D11" s="23">
        <v>2</v>
      </c>
      <c r="E11" s="23">
        <v>3</v>
      </c>
      <c r="F11" s="23">
        <v>3.68</v>
      </c>
      <c r="G11" s="25"/>
      <c r="K11" s="27"/>
      <c r="L11" s="27"/>
      <c r="M11" s="27"/>
      <c r="N11" s="27"/>
      <c r="O11" s="15"/>
    </row>
    <row r="12" ht="35" customHeight="1" spans="1:15">
      <c r="A12" s="23" t="s">
        <v>17</v>
      </c>
      <c r="B12" s="23">
        <v>4</v>
      </c>
      <c r="C12" s="23">
        <v>2.81</v>
      </c>
      <c r="D12" s="23">
        <v>1</v>
      </c>
      <c r="E12" s="23">
        <v>0.5</v>
      </c>
      <c r="F12" s="23">
        <v>2.71</v>
      </c>
      <c r="G12" s="25"/>
      <c r="K12" s="27"/>
      <c r="L12" s="27"/>
      <c r="M12" s="27"/>
      <c r="N12" s="27"/>
      <c r="O12" s="15"/>
    </row>
    <row r="13" ht="35" customHeight="1" spans="1:15">
      <c r="A13" s="20" t="s">
        <v>18</v>
      </c>
      <c r="B13" s="20">
        <v>12</v>
      </c>
      <c r="C13" s="20">
        <f>SUM(C5:C12)</f>
        <v>70.697</v>
      </c>
      <c r="D13" s="20">
        <v>53</v>
      </c>
      <c r="E13" s="20">
        <f>SUM(E5:E12)</f>
        <v>75.093</v>
      </c>
      <c r="F13" s="20">
        <f>SUM(F5:F12)</f>
        <v>108.764</v>
      </c>
      <c r="G13" s="26"/>
      <c r="K13" s="27"/>
      <c r="L13" s="27"/>
      <c r="M13" s="27"/>
      <c r="N13" s="27"/>
      <c r="O13" s="15"/>
    </row>
    <row r="14" spans="11:15">
      <c r="K14" s="15"/>
      <c r="L14" s="15"/>
      <c r="M14" s="15"/>
      <c r="N14" s="15"/>
      <c r="O14" s="15"/>
    </row>
    <row r="15" spans="11:15">
      <c r="K15" s="15"/>
      <c r="L15" s="15"/>
      <c r="M15" s="15"/>
      <c r="N15" s="15"/>
      <c r="O15" s="15"/>
    </row>
  </sheetData>
  <mergeCells count="7">
    <mergeCell ref="A2:G2"/>
    <mergeCell ref="B3:C3"/>
    <mergeCell ref="D3:E3"/>
    <mergeCell ref="A3:A4"/>
    <mergeCell ref="F3:F4"/>
    <mergeCell ref="G3:G4"/>
    <mergeCell ref="G5:G13"/>
  </mergeCells>
  <pageMargins left="0.751388888888889" right="0.751388888888889" top="1" bottom="1" header="0.5" footer="0.5"/>
  <pageSetup paperSize="9" orientation="landscape" horizontalDpi="600"/>
  <headerFooter>
    <oddFooter>&amp;C&amp;9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workbookViewId="0">
      <selection activeCell="N7" sqref="N7"/>
    </sheetView>
  </sheetViews>
  <sheetFormatPr defaultColWidth="9" defaultRowHeight="13.5"/>
  <cols>
    <col min="1" max="2" width="4.625" customWidth="1"/>
    <col min="3" max="3" width="12.625" customWidth="1"/>
    <col min="4" max="6" width="6.625" customWidth="1"/>
    <col min="7" max="8" width="4.625" customWidth="1"/>
    <col min="9" max="9" width="14.5" customWidth="1"/>
    <col min="10" max="12" width="6.875" customWidth="1"/>
  </cols>
  <sheetData>
    <row r="1" ht="14.25" spans="1:2">
      <c r="A1" s="2" t="s">
        <v>19</v>
      </c>
      <c r="B1" s="2"/>
    </row>
    <row r="2" ht="26" customHeight="1" spans="1:12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0" customHeight="1" spans="1:17">
      <c r="A3" s="4" t="s">
        <v>21</v>
      </c>
      <c r="B3" s="4" t="s">
        <v>22</v>
      </c>
      <c r="C3" s="4" t="s">
        <v>23</v>
      </c>
      <c r="D3" s="5" t="s">
        <v>24</v>
      </c>
      <c r="E3" s="5" t="s">
        <v>25</v>
      </c>
      <c r="F3" s="5" t="s">
        <v>26</v>
      </c>
      <c r="G3" s="4" t="s">
        <v>21</v>
      </c>
      <c r="H3" s="4" t="s">
        <v>22</v>
      </c>
      <c r="I3" s="4" t="s">
        <v>23</v>
      </c>
      <c r="J3" s="5" t="s">
        <v>27</v>
      </c>
      <c r="K3" s="5" t="s">
        <v>28</v>
      </c>
      <c r="L3" s="5" t="s">
        <v>29</v>
      </c>
      <c r="M3" s="16"/>
      <c r="N3" s="16"/>
      <c r="O3" s="16"/>
      <c r="P3" s="16"/>
      <c r="Q3" s="16"/>
    </row>
    <row r="4" ht="13.3" customHeight="1" spans="1:17">
      <c r="A4" s="6" t="s">
        <v>30</v>
      </c>
      <c r="B4" s="6" t="s">
        <v>31</v>
      </c>
      <c r="C4" s="7" t="s">
        <v>32</v>
      </c>
      <c r="D4" s="7">
        <v>3090</v>
      </c>
      <c r="E4" s="7">
        <v>6</v>
      </c>
      <c r="F4" s="7">
        <v>6180</v>
      </c>
      <c r="G4" s="6" t="s">
        <v>33</v>
      </c>
      <c r="H4" s="6" t="s">
        <v>34</v>
      </c>
      <c r="I4" s="7" t="s">
        <v>32</v>
      </c>
      <c r="J4" s="7">
        <v>2819</v>
      </c>
      <c r="K4" s="7">
        <v>6</v>
      </c>
      <c r="L4" s="7">
        <v>2819</v>
      </c>
      <c r="M4" s="15"/>
      <c r="N4" s="16"/>
      <c r="O4" s="16"/>
      <c r="P4" s="15"/>
      <c r="Q4" s="15"/>
    </row>
    <row r="5" ht="13.3" customHeight="1" spans="1:17">
      <c r="A5" s="6"/>
      <c r="B5" s="6"/>
      <c r="C5" s="7" t="s">
        <v>35</v>
      </c>
      <c r="D5" s="7">
        <v>3565</v>
      </c>
      <c r="E5" s="7">
        <v>3</v>
      </c>
      <c r="F5" s="7">
        <v>3565</v>
      </c>
      <c r="G5" s="6"/>
      <c r="H5" s="6"/>
      <c r="I5" s="7" t="s">
        <v>36</v>
      </c>
      <c r="J5" s="7">
        <v>3588</v>
      </c>
      <c r="K5" s="7">
        <v>4</v>
      </c>
      <c r="L5" s="7">
        <v>3588</v>
      </c>
      <c r="M5" s="15"/>
      <c r="N5" s="16"/>
      <c r="O5" s="16"/>
      <c r="P5" s="15"/>
      <c r="Q5" s="15"/>
    </row>
    <row r="6" ht="13.3" customHeight="1" spans="1:17">
      <c r="A6" s="6"/>
      <c r="B6" s="6"/>
      <c r="C6" s="7" t="s">
        <v>37</v>
      </c>
      <c r="D6" s="7">
        <v>2082</v>
      </c>
      <c r="E6" s="7">
        <v>3</v>
      </c>
      <c r="F6" s="7">
        <v>2082</v>
      </c>
      <c r="G6" s="6"/>
      <c r="H6" s="6"/>
      <c r="I6" s="7" t="s">
        <v>38</v>
      </c>
      <c r="J6" s="7">
        <v>4400</v>
      </c>
      <c r="K6" s="7">
        <v>24</v>
      </c>
      <c r="L6" s="7">
        <v>4400</v>
      </c>
      <c r="M6" s="15"/>
      <c r="N6" s="16"/>
      <c r="O6" s="16"/>
      <c r="P6" s="15"/>
      <c r="Q6" s="15"/>
    </row>
    <row r="7" ht="13.3" customHeight="1" spans="1:18">
      <c r="A7" s="6"/>
      <c r="B7" s="6"/>
      <c r="C7" s="7" t="s">
        <v>39</v>
      </c>
      <c r="D7" s="7">
        <v>2771</v>
      </c>
      <c r="E7" s="7">
        <v>3</v>
      </c>
      <c r="F7" s="7">
        <v>2771</v>
      </c>
      <c r="G7" s="6"/>
      <c r="H7" s="6"/>
      <c r="I7" s="7" t="s">
        <v>39</v>
      </c>
      <c r="J7" s="7">
        <v>492</v>
      </c>
      <c r="K7" s="7">
        <v>4</v>
      </c>
      <c r="L7" s="7">
        <v>492</v>
      </c>
      <c r="M7" s="15"/>
      <c r="N7" s="16"/>
      <c r="O7" s="16"/>
      <c r="P7" s="15"/>
      <c r="Q7" s="15"/>
      <c r="R7" s="15"/>
    </row>
    <row r="8" ht="13.3" customHeight="1" spans="1:18">
      <c r="A8" s="6"/>
      <c r="B8" s="6"/>
      <c r="C8" s="7" t="s">
        <v>40</v>
      </c>
      <c r="D8" s="7">
        <v>1399</v>
      </c>
      <c r="E8" s="7">
        <v>4</v>
      </c>
      <c r="F8" s="7"/>
      <c r="G8" s="6"/>
      <c r="H8" s="6"/>
      <c r="I8" s="7" t="s">
        <v>40</v>
      </c>
      <c r="J8" s="7">
        <v>2088</v>
      </c>
      <c r="K8" s="7">
        <v>4</v>
      </c>
      <c r="L8" s="7">
        <v>2088</v>
      </c>
      <c r="M8" s="15"/>
      <c r="N8" s="16"/>
      <c r="O8" s="16"/>
      <c r="P8" s="15"/>
      <c r="Q8" s="15"/>
      <c r="R8" s="16"/>
    </row>
    <row r="9" ht="13.3" customHeight="1" spans="1:18">
      <c r="A9" s="6"/>
      <c r="B9" s="6"/>
      <c r="C9" s="7" t="s">
        <v>41</v>
      </c>
      <c r="D9" s="7">
        <v>1714</v>
      </c>
      <c r="E9" s="7">
        <v>4</v>
      </c>
      <c r="F9" s="7">
        <v>1714</v>
      </c>
      <c r="G9" s="6"/>
      <c r="H9" s="6"/>
      <c r="I9" s="7" t="s">
        <v>42</v>
      </c>
      <c r="J9" s="7">
        <v>3779</v>
      </c>
      <c r="K9" s="7">
        <v>4</v>
      </c>
      <c r="L9" s="7"/>
      <c r="M9" s="15"/>
      <c r="N9" s="16"/>
      <c r="O9" s="16"/>
      <c r="P9" s="15"/>
      <c r="Q9" s="15"/>
      <c r="R9" s="16"/>
    </row>
    <row r="10" ht="13.3" customHeight="1" spans="1:18">
      <c r="A10" s="6"/>
      <c r="B10" s="6" t="s">
        <v>43</v>
      </c>
      <c r="C10" s="8" t="s">
        <v>44</v>
      </c>
      <c r="D10" s="7">
        <v>150</v>
      </c>
      <c r="E10" s="7">
        <v>2</v>
      </c>
      <c r="F10" s="7"/>
      <c r="G10" s="6"/>
      <c r="H10" s="6" t="s">
        <v>45</v>
      </c>
      <c r="I10" s="7" t="s">
        <v>46</v>
      </c>
      <c r="J10" s="7">
        <v>1867</v>
      </c>
      <c r="K10" s="7">
        <v>2</v>
      </c>
      <c r="L10" s="7">
        <v>1867</v>
      </c>
      <c r="M10" s="16"/>
      <c r="N10" s="16"/>
      <c r="O10" s="16"/>
      <c r="P10" s="15"/>
      <c r="Q10" s="15"/>
      <c r="R10" s="16"/>
    </row>
    <row r="11" ht="13.3" customHeight="1" spans="1:18">
      <c r="A11" s="6"/>
      <c r="B11" s="6"/>
      <c r="C11" s="8" t="s">
        <v>47</v>
      </c>
      <c r="D11" s="7">
        <v>1116</v>
      </c>
      <c r="E11" s="7">
        <v>3</v>
      </c>
      <c r="F11" s="7"/>
      <c r="G11" s="6"/>
      <c r="H11" s="6"/>
      <c r="I11" s="8" t="s">
        <v>48</v>
      </c>
      <c r="J11" s="7">
        <v>1070</v>
      </c>
      <c r="K11" s="7">
        <v>2</v>
      </c>
      <c r="L11" s="7"/>
      <c r="M11" s="16"/>
      <c r="N11" s="16"/>
      <c r="O11" s="17"/>
      <c r="P11" s="15"/>
      <c r="Q11" s="16"/>
      <c r="R11" s="16"/>
    </row>
    <row r="12" ht="13.3" customHeight="1" spans="1:18">
      <c r="A12" s="6"/>
      <c r="B12" s="6"/>
      <c r="C12" s="8" t="s">
        <v>49</v>
      </c>
      <c r="D12" s="7">
        <v>433</v>
      </c>
      <c r="E12" s="7">
        <v>2</v>
      </c>
      <c r="F12" s="7"/>
      <c r="G12" s="6"/>
      <c r="H12" s="6"/>
      <c r="I12" s="8" t="s">
        <v>50</v>
      </c>
      <c r="J12" s="7">
        <v>866</v>
      </c>
      <c r="K12" s="9" t="s">
        <v>51</v>
      </c>
      <c r="L12" s="7"/>
      <c r="M12" s="16"/>
      <c r="N12" s="16"/>
      <c r="O12" s="17"/>
      <c r="P12" s="15"/>
      <c r="Q12" s="16"/>
      <c r="R12" s="16"/>
    </row>
    <row r="13" ht="13.3" customHeight="1" spans="1:18">
      <c r="A13" s="6"/>
      <c r="B13" s="6"/>
      <c r="C13" s="8" t="s">
        <v>52</v>
      </c>
      <c r="D13" s="7">
        <v>940</v>
      </c>
      <c r="E13" s="7">
        <v>2</v>
      </c>
      <c r="F13" s="7">
        <v>940</v>
      </c>
      <c r="G13" s="6"/>
      <c r="H13" s="6"/>
      <c r="I13" s="7" t="s">
        <v>53</v>
      </c>
      <c r="J13" s="7">
        <v>2140</v>
      </c>
      <c r="K13" s="7">
        <v>2</v>
      </c>
      <c r="L13" s="7">
        <v>2140</v>
      </c>
      <c r="M13" s="16"/>
      <c r="N13" s="16"/>
      <c r="O13" s="17"/>
      <c r="P13" s="16"/>
      <c r="Q13" s="15"/>
      <c r="R13" s="16"/>
    </row>
    <row r="14" ht="13.3" customHeight="1" spans="1:18">
      <c r="A14" s="6"/>
      <c r="B14" s="6"/>
      <c r="C14" s="8" t="s">
        <v>54</v>
      </c>
      <c r="D14" s="7">
        <v>3533</v>
      </c>
      <c r="E14" s="7">
        <v>3</v>
      </c>
      <c r="F14" s="7">
        <v>1500</v>
      </c>
      <c r="G14" s="6"/>
      <c r="H14" s="6"/>
      <c r="I14" s="7" t="s">
        <v>55</v>
      </c>
      <c r="J14" s="7">
        <v>3054</v>
      </c>
      <c r="K14" s="9">
        <v>2</v>
      </c>
      <c r="L14" s="7">
        <v>2500</v>
      </c>
      <c r="M14" s="16"/>
      <c r="N14" s="16"/>
      <c r="O14" s="16"/>
      <c r="P14" s="16"/>
      <c r="Q14" s="15"/>
      <c r="R14" s="16"/>
    </row>
    <row r="15" ht="13.3" customHeight="1" spans="1:18">
      <c r="A15" s="6"/>
      <c r="B15" s="6"/>
      <c r="C15" s="8" t="s">
        <v>56</v>
      </c>
      <c r="D15" s="7">
        <v>2910</v>
      </c>
      <c r="E15" s="7">
        <v>2</v>
      </c>
      <c r="F15" s="7">
        <v>2910</v>
      </c>
      <c r="G15" s="6"/>
      <c r="H15" s="6"/>
      <c r="I15" s="7" t="s">
        <v>57</v>
      </c>
      <c r="J15" s="7">
        <v>2854</v>
      </c>
      <c r="K15" s="7">
        <v>2</v>
      </c>
      <c r="L15" s="7">
        <v>2700</v>
      </c>
      <c r="M15" s="16"/>
      <c r="N15" s="16"/>
      <c r="O15" s="16"/>
      <c r="P15" s="16"/>
      <c r="Q15" s="15"/>
      <c r="R15" s="16"/>
    </row>
    <row r="16" ht="13.3" customHeight="1" spans="1:18">
      <c r="A16" s="6"/>
      <c r="B16" s="6"/>
      <c r="C16" s="8" t="s">
        <v>58</v>
      </c>
      <c r="D16" s="7">
        <v>1478</v>
      </c>
      <c r="E16" s="7">
        <v>2</v>
      </c>
      <c r="F16" s="7">
        <v>1478</v>
      </c>
      <c r="G16" s="6"/>
      <c r="H16" s="6"/>
      <c r="I16" s="7" t="s">
        <v>59</v>
      </c>
      <c r="J16" s="7">
        <v>1140</v>
      </c>
      <c r="K16" s="7">
        <v>2</v>
      </c>
      <c r="L16" s="7">
        <v>1140</v>
      </c>
      <c r="M16" s="16"/>
      <c r="N16" s="16"/>
      <c r="O16" s="16"/>
      <c r="P16" s="16"/>
      <c r="Q16" s="15"/>
      <c r="R16" s="16"/>
    </row>
    <row r="17" ht="13.3" customHeight="1" spans="1:18">
      <c r="A17" s="6"/>
      <c r="B17" s="6"/>
      <c r="C17" s="8" t="s">
        <v>60</v>
      </c>
      <c r="D17" s="7">
        <v>900</v>
      </c>
      <c r="E17" s="7">
        <v>2</v>
      </c>
      <c r="F17" s="7"/>
      <c r="G17" s="6"/>
      <c r="H17" s="6"/>
      <c r="I17" s="7" t="s">
        <v>61</v>
      </c>
      <c r="J17" s="7">
        <v>700</v>
      </c>
      <c r="K17" s="7">
        <v>2</v>
      </c>
      <c r="L17" s="7">
        <v>700</v>
      </c>
      <c r="M17" s="16"/>
      <c r="N17" s="16"/>
      <c r="O17" s="16"/>
      <c r="P17" s="16"/>
      <c r="Q17" s="15"/>
      <c r="R17" s="15"/>
    </row>
    <row r="18" ht="13.3" customHeight="1" spans="1:18">
      <c r="A18" s="6"/>
      <c r="B18" s="6"/>
      <c r="C18" s="8" t="s">
        <v>62</v>
      </c>
      <c r="D18" s="7">
        <v>600</v>
      </c>
      <c r="E18" s="7">
        <v>2</v>
      </c>
      <c r="F18" s="7"/>
      <c r="G18" s="6"/>
      <c r="H18" s="6"/>
      <c r="I18" s="7" t="s">
        <v>63</v>
      </c>
      <c r="J18" s="7">
        <v>1000</v>
      </c>
      <c r="K18" s="7">
        <v>2</v>
      </c>
      <c r="L18" s="7">
        <v>1000</v>
      </c>
      <c r="M18" s="16"/>
      <c r="N18" s="16"/>
      <c r="O18" s="16"/>
      <c r="P18" s="15"/>
      <c r="Q18" s="16"/>
      <c r="R18" s="16"/>
    </row>
    <row r="19" ht="13.3" customHeight="1" spans="1:18">
      <c r="A19" s="6"/>
      <c r="B19" s="6"/>
      <c r="C19" s="7" t="s">
        <v>64</v>
      </c>
      <c r="D19" s="7">
        <v>1200</v>
      </c>
      <c r="E19" s="7">
        <v>2.5</v>
      </c>
      <c r="F19" s="7">
        <v>1000</v>
      </c>
      <c r="G19" s="6"/>
      <c r="H19" s="6"/>
      <c r="I19" s="7" t="s">
        <v>65</v>
      </c>
      <c r="J19" s="7"/>
      <c r="K19" s="7"/>
      <c r="L19" s="7">
        <v>800</v>
      </c>
      <c r="M19" s="16"/>
      <c r="N19" s="16"/>
      <c r="O19" s="16"/>
      <c r="P19" s="16"/>
      <c r="Q19" s="16"/>
      <c r="R19" s="16"/>
    </row>
    <row r="20" ht="13.3" customHeight="1" spans="1:18">
      <c r="A20" s="6" t="s">
        <v>66</v>
      </c>
      <c r="B20" s="6" t="s">
        <v>31</v>
      </c>
      <c r="C20" s="7" t="s">
        <v>32</v>
      </c>
      <c r="D20" s="7">
        <v>3368</v>
      </c>
      <c r="E20" s="7">
        <v>6</v>
      </c>
      <c r="F20" s="7">
        <v>3368</v>
      </c>
      <c r="G20" s="6" t="s">
        <v>67</v>
      </c>
      <c r="H20" s="6" t="s">
        <v>34</v>
      </c>
      <c r="I20" s="7" t="s">
        <v>68</v>
      </c>
      <c r="J20" s="7">
        <v>4400</v>
      </c>
      <c r="K20" s="7">
        <v>24</v>
      </c>
      <c r="L20" s="7">
        <v>4400</v>
      </c>
      <c r="M20" s="15"/>
      <c r="N20" s="15"/>
      <c r="O20" s="16"/>
      <c r="P20" s="15"/>
      <c r="Q20" s="16"/>
      <c r="R20" s="16"/>
    </row>
    <row r="21" ht="13.3" customHeight="1" spans="1:18">
      <c r="A21" s="6"/>
      <c r="B21" s="6"/>
      <c r="C21" s="7" t="s">
        <v>35</v>
      </c>
      <c r="D21" s="7">
        <v>2137</v>
      </c>
      <c r="E21" s="7">
        <v>4</v>
      </c>
      <c r="F21" s="7"/>
      <c r="G21" s="6"/>
      <c r="H21" s="6"/>
      <c r="I21" s="7" t="s">
        <v>69</v>
      </c>
      <c r="J21" s="7">
        <v>1033</v>
      </c>
      <c r="K21" s="7">
        <v>4</v>
      </c>
      <c r="L21" s="7">
        <v>1433</v>
      </c>
      <c r="M21" s="16"/>
      <c r="N21" s="15"/>
      <c r="O21" s="16"/>
      <c r="P21" s="16"/>
      <c r="Q21" s="15"/>
      <c r="R21" s="16"/>
    </row>
    <row r="22" ht="13.3" customHeight="1" spans="1:18">
      <c r="A22" s="6"/>
      <c r="B22" s="6"/>
      <c r="C22" s="7" t="s">
        <v>70</v>
      </c>
      <c r="D22" s="7">
        <v>1146</v>
      </c>
      <c r="E22" s="7">
        <v>4</v>
      </c>
      <c r="F22" s="7">
        <v>400</v>
      </c>
      <c r="G22" s="6"/>
      <c r="H22" s="6"/>
      <c r="I22" s="7" t="s">
        <v>71</v>
      </c>
      <c r="J22" s="7">
        <v>4469</v>
      </c>
      <c r="K22" s="7">
        <v>4</v>
      </c>
      <c r="L22" s="7"/>
      <c r="M22" s="16"/>
      <c r="N22" s="15"/>
      <c r="O22" s="16"/>
      <c r="P22" s="16"/>
      <c r="Q22" s="15"/>
      <c r="R22" s="16"/>
    </row>
    <row r="23" ht="13.3" customHeight="1" spans="1:18">
      <c r="A23" s="6"/>
      <c r="B23" s="6"/>
      <c r="C23" s="7" t="s">
        <v>72</v>
      </c>
      <c r="D23" s="7">
        <v>1399</v>
      </c>
      <c r="E23" s="7">
        <v>3</v>
      </c>
      <c r="F23" s="7">
        <v>1399</v>
      </c>
      <c r="G23" s="6"/>
      <c r="H23" s="6" t="s">
        <v>45</v>
      </c>
      <c r="I23" s="7" t="s">
        <v>73</v>
      </c>
      <c r="J23" s="7">
        <v>1387</v>
      </c>
      <c r="K23" s="7">
        <v>2</v>
      </c>
      <c r="L23" s="7">
        <v>640</v>
      </c>
      <c r="M23" s="16"/>
      <c r="N23" s="16"/>
      <c r="O23" s="15"/>
      <c r="P23" s="16"/>
      <c r="Q23" s="15"/>
      <c r="R23" s="15"/>
    </row>
    <row r="24" ht="13.3" customHeight="1" spans="1:18">
      <c r="A24" s="6"/>
      <c r="B24" s="6"/>
      <c r="C24" s="7" t="s">
        <v>74</v>
      </c>
      <c r="D24" s="7">
        <v>875</v>
      </c>
      <c r="E24" s="7">
        <v>6</v>
      </c>
      <c r="F24" s="7"/>
      <c r="G24" s="6"/>
      <c r="H24" s="6"/>
      <c r="I24" s="7" t="s">
        <v>75</v>
      </c>
      <c r="J24" s="7">
        <v>1200</v>
      </c>
      <c r="K24" s="7">
        <v>2</v>
      </c>
      <c r="L24" s="7">
        <v>1200</v>
      </c>
      <c r="M24" s="16"/>
      <c r="N24" s="16"/>
      <c r="O24" s="15"/>
      <c r="P24" s="16"/>
      <c r="Q24" s="15"/>
      <c r="R24" s="15"/>
    </row>
    <row r="25" ht="13.3" customHeight="1" spans="1:18">
      <c r="A25" s="6"/>
      <c r="B25" s="6" t="s">
        <v>43</v>
      </c>
      <c r="C25" s="7" t="s">
        <v>76</v>
      </c>
      <c r="D25" s="7">
        <v>1243</v>
      </c>
      <c r="E25" s="7">
        <v>2</v>
      </c>
      <c r="F25" s="7">
        <v>1243</v>
      </c>
      <c r="G25" s="6"/>
      <c r="H25" s="6"/>
      <c r="I25" s="7" t="s">
        <v>77</v>
      </c>
      <c r="J25" s="7">
        <v>1863</v>
      </c>
      <c r="K25" s="7">
        <v>2</v>
      </c>
      <c r="L25" s="7">
        <v>1863</v>
      </c>
      <c r="M25" s="16"/>
      <c r="N25" s="16"/>
      <c r="O25" s="15"/>
      <c r="P25" s="16"/>
      <c r="Q25" s="16"/>
      <c r="R25" s="16"/>
    </row>
    <row r="26" ht="13.3" customHeight="1" spans="1:18">
      <c r="A26" s="6"/>
      <c r="B26" s="6"/>
      <c r="C26" s="7" t="s">
        <v>78</v>
      </c>
      <c r="D26" s="7">
        <v>1000</v>
      </c>
      <c r="E26" s="7">
        <v>4</v>
      </c>
      <c r="F26" s="7"/>
      <c r="G26" s="6"/>
      <c r="H26" s="6"/>
      <c r="I26" s="7" t="s">
        <v>79</v>
      </c>
      <c r="J26" s="7">
        <v>1252</v>
      </c>
      <c r="K26" s="9" t="s">
        <v>51</v>
      </c>
      <c r="L26" s="7">
        <v>1252</v>
      </c>
      <c r="M26" s="16"/>
      <c r="N26" s="16"/>
      <c r="O26" s="15"/>
      <c r="P26" s="16"/>
      <c r="Q26" s="16"/>
      <c r="R26" s="16"/>
    </row>
    <row r="27" ht="13.3" customHeight="1" spans="1:18">
      <c r="A27" s="6"/>
      <c r="B27" s="6"/>
      <c r="C27" s="7" t="s">
        <v>80</v>
      </c>
      <c r="D27" s="7">
        <v>948</v>
      </c>
      <c r="E27" s="9" t="s">
        <v>51</v>
      </c>
      <c r="F27" s="7">
        <v>948</v>
      </c>
      <c r="G27" s="6"/>
      <c r="H27" s="6"/>
      <c r="I27" s="7" t="s">
        <v>81</v>
      </c>
      <c r="J27" s="7">
        <v>1400</v>
      </c>
      <c r="K27" s="9" t="s">
        <v>51</v>
      </c>
      <c r="L27" s="7"/>
      <c r="M27" s="16"/>
      <c r="N27" s="16"/>
      <c r="O27" s="15"/>
      <c r="P27" s="16"/>
      <c r="Q27" s="16"/>
      <c r="R27" s="16"/>
    </row>
    <row r="28" ht="13.3" customHeight="1" spans="1:18">
      <c r="A28" s="6"/>
      <c r="B28" s="6"/>
      <c r="C28" s="7" t="s">
        <v>82</v>
      </c>
      <c r="D28" s="7">
        <v>886</v>
      </c>
      <c r="E28" s="9" t="s">
        <v>51</v>
      </c>
      <c r="F28" s="9"/>
      <c r="G28" s="6" t="s">
        <v>83</v>
      </c>
      <c r="H28" s="6" t="s">
        <v>34</v>
      </c>
      <c r="I28" s="7" t="s">
        <v>32</v>
      </c>
      <c r="J28" s="7">
        <v>577</v>
      </c>
      <c r="K28" s="7">
        <v>6</v>
      </c>
      <c r="L28" s="7">
        <v>577</v>
      </c>
      <c r="M28" s="16"/>
      <c r="N28" s="16"/>
      <c r="O28" s="15"/>
      <c r="P28" s="16"/>
      <c r="Q28" s="16"/>
      <c r="R28" s="16"/>
    </row>
    <row r="29" ht="13.3" customHeight="1" spans="1:18">
      <c r="A29" s="6"/>
      <c r="B29" s="6"/>
      <c r="C29" s="7" t="s">
        <v>84</v>
      </c>
      <c r="D29" s="7">
        <v>1992</v>
      </c>
      <c r="E29" s="9">
        <v>2</v>
      </c>
      <c r="F29" s="9" t="s">
        <v>85</v>
      </c>
      <c r="G29" s="6"/>
      <c r="H29" s="6"/>
      <c r="I29" s="7" t="s">
        <v>36</v>
      </c>
      <c r="J29" s="7">
        <v>3050</v>
      </c>
      <c r="K29" s="7">
        <v>5</v>
      </c>
      <c r="L29" s="7">
        <v>3050</v>
      </c>
      <c r="M29" s="16"/>
      <c r="N29" s="17"/>
      <c r="O29" s="15"/>
      <c r="P29" s="15"/>
      <c r="Q29" s="16"/>
      <c r="R29" s="16"/>
    </row>
    <row r="30" ht="13.3" customHeight="1" spans="1:18">
      <c r="A30" s="6"/>
      <c r="B30" s="6"/>
      <c r="C30" s="7" t="s">
        <v>86</v>
      </c>
      <c r="D30" s="7">
        <v>1245</v>
      </c>
      <c r="E30" s="7">
        <v>3</v>
      </c>
      <c r="F30" s="9"/>
      <c r="G30" s="6"/>
      <c r="H30" s="6"/>
      <c r="I30" s="7" t="s">
        <v>37</v>
      </c>
      <c r="J30" s="7">
        <v>1325</v>
      </c>
      <c r="K30" s="7">
        <v>3</v>
      </c>
      <c r="L30" s="7">
        <v>1325</v>
      </c>
      <c r="M30" s="16"/>
      <c r="N30" s="17"/>
      <c r="O30" s="15"/>
      <c r="P30" s="15"/>
      <c r="Q30" s="16"/>
      <c r="R30" s="15"/>
    </row>
    <row r="31" ht="13.3" customHeight="1" spans="1:18">
      <c r="A31" s="6"/>
      <c r="B31" s="6"/>
      <c r="C31" s="7" t="s">
        <v>87</v>
      </c>
      <c r="D31" s="7">
        <v>1400</v>
      </c>
      <c r="E31" s="7">
        <v>3</v>
      </c>
      <c r="F31" s="7">
        <v>1400</v>
      </c>
      <c r="G31" s="6"/>
      <c r="H31" s="6"/>
      <c r="I31" s="7" t="s">
        <v>39</v>
      </c>
      <c r="J31" s="7">
        <v>1523</v>
      </c>
      <c r="K31" s="7">
        <v>3</v>
      </c>
      <c r="L31" s="7">
        <v>1523</v>
      </c>
      <c r="M31" s="16"/>
      <c r="N31" s="17"/>
      <c r="O31" s="15"/>
      <c r="P31" s="15"/>
      <c r="Q31" s="15"/>
      <c r="R31" s="15"/>
    </row>
    <row r="32" ht="13.3" customHeight="1" spans="1:18">
      <c r="A32" s="6"/>
      <c r="B32" s="6"/>
      <c r="C32" s="7" t="s">
        <v>88</v>
      </c>
      <c r="D32" s="7">
        <v>3160</v>
      </c>
      <c r="E32" s="7">
        <v>2</v>
      </c>
      <c r="F32" s="7">
        <v>3160</v>
      </c>
      <c r="G32" s="6"/>
      <c r="H32" s="6"/>
      <c r="I32" s="7" t="s">
        <v>89</v>
      </c>
      <c r="J32" s="7">
        <v>1116</v>
      </c>
      <c r="K32" s="7">
        <v>4</v>
      </c>
      <c r="L32" s="7"/>
      <c r="M32" s="16"/>
      <c r="N32" s="17"/>
      <c r="O32" s="15"/>
      <c r="P32" s="15"/>
      <c r="Q32" s="15"/>
      <c r="R32" s="15"/>
    </row>
    <row r="33" ht="13.3" customHeight="1" spans="1:18">
      <c r="A33" s="6"/>
      <c r="B33" s="6"/>
      <c r="C33" s="7" t="s">
        <v>90</v>
      </c>
      <c r="D33" s="7">
        <v>967</v>
      </c>
      <c r="E33" s="7">
        <v>2</v>
      </c>
      <c r="F33" s="7">
        <v>967</v>
      </c>
      <c r="G33" s="6"/>
      <c r="H33" s="6"/>
      <c r="I33" s="7" t="s">
        <v>91</v>
      </c>
      <c r="J33" s="7">
        <v>400</v>
      </c>
      <c r="K33" s="7">
        <v>6</v>
      </c>
      <c r="L33" s="7"/>
      <c r="M33" s="16"/>
      <c r="N33" s="16"/>
      <c r="O33" s="15"/>
      <c r="P33" s="15"/>
      <c r="Q33" s="15"/>
      <c r="R33" s="15"/>
    </row>
    <row r="34" ht="13.3" customHeight="1" spans="1:18">
      <c r="A34" s="6"/>
      <c r="B34" s="6"/>
      <c r="C34" s="7" t="s">
        <v>92</v>
      </c>
      <c r="D34" s="7">
        <v>2540</v>
      </c>
      <c r="E34" s="7">
        <v>2</v>
      </c>
      <c r="F34" s="7">
        <v>2540</v>
      </c>
      <c r="G34" s="6"/>
      <c r="H34" s="6" t="s">
        <v>45</v>
      </c>
      <c r="I34" s="7" t="s">
        <v>93</v>
      </c>
      <c r="J34" s="7">
        <v>350</v>
      </c>
      <c r="K34" s="9" t="s">
        <v>51</v>
      </c>
      <c r="L34" s="7">
        <v>350</v>
      </c>
      <c r="M34" s="15"/>
      <c r="N34" s="16"/>
      <c r="O34" s="15"/>
      <c r="P34" s="15"/>
      <c r="Q34" s="15"/>
      <c r="R34" s="15"/>
    </row>
    <row r="35" ht="13.3" customHeight="1" spans="1:18">
      <c r="A35" s="6"/>
      <c r="B35" s="6"/>
      <c r="C35" s="7" t="s">
        <v>94</v>
      </c>
      <c r="D35" s="7">
        <v>1500</v>
      </c>
      <c r="E35" s="7">
        <v>2</v>
      </c>
      <c r="F35" s="7">
        <v>1500</v>
      </c>
      <c r="G35" s="6"/>
      <c r="H35" s="6"/>
      <c r="I35" s="7" t="s">
        <v>95</v>
      </c>
      <c r="J35" s="7">
        <v>4510</v>
      </c>
      <c r="K35" s="7">
        <v>2.5</v>
      </c>
      <c r="L35" s="7">
        <v>4510</v>
      </c>
      <c r="M35" s="15"/>
      <c r="N35" s="15"/>
      <c r="O35" s="16"/>
      <c r="P35" s="15"/>
      <c r="Q35" s="15"/>
      <c r="R35" s="15"/>
    </row>
    <row r="36" ht="13.3" customHeight="1" spans="1:18">
      <c r="A36" s="6"/>
      <c r="B36" s="6"/>
      <c r="C36" s="7" t="s">
        <v>96</v>
      </c>
      <c r="D36" s="7"/>
      <c r="E36" s="7"/>
      <c r="F36" s="7">
        <v>1500</v>
      </c>
      <c r="G36" s="6"/>
      <c r="H36" s="6"/>
      <c r="I36" s="7" t="s">
        <v>97</v>
      </c>
      <c r="J36" s="7">
        <v>1153</v>
      </c>
      <c r="K36" s="9" t="s">
        <v>98</v>
      </c>
      <c r="L36" s="7">
        <v>1153</v>
      </c>
      <c r="M36" s="15"/>
      <c r="N36" s="15"/>
      <c r="O36" s="16"/>
      <c r="P36" s="15"/>
      <c r="Q36" s="15"/>
      <c r="R36" s="15"/>
    </row>
    <row r="37" ht="13.3" customHeight="1" spans="1:18">
      <c r="A37" s="10" t="s">
        <v>99</v>
      </c>
      <c r="B37" s="6" t="s">
        <v>100</v>
      </c>
      <c r="C37" s="7" t="s">
        <v>101</v>
      </c>
      <c r="D37" s="7">
        <v>2960</v>
      </c>
      <c r="E37" s="7">
        <v>4</v>
      </c>
      <c r="F37" s="7">
        <v>2960</v>
      </c>
      <c r="G37" s="6"/>
      <c r="H37" s="6"/>
      <c r="I37" s="7" t="s">
        <v>102</v>
      </c>
      <c r="J37" s="7">
        <v>1888</v>
      </c>
      <c r="K37" s="7">
        <v>1.5</v>
      </c>
      <c r="L37" s="7"/>
      <c r="M37" s="15"/>
      <c r="N37" s="15"/>
      <c r="O37" s="15"/>
      <c r="P37" s="15"/>
      <c r="Q37" s="15"/>
      <c r="R37" s="15"/>
    </row>
    <row r="38" ht="13.3" customHeight="1" spans="1:15">
      <c r="A38" s="10"/>
      <c r="B38" s="6"/>
      <c r="C38" s="7" t="s">
        <v>103</v>
      </c>
      <c r="D38" s="7">
        <v>2265</v>
      </c>
      <c r="E38" s="7">
        <v>4</v>
      </c>
      <c r="F38" s="7">
        <v>2265</v>
      </c>
      <c r="G38" s="6"/>
      <c r="H38" s="6"/>
      <c r="I38" s="7" t="s">
        <v>104</v>
      </c>
      <c r="J38" s="7">
        <v>450</v>
      </c>
      <c r="K38" s="7">
        <v>2</v>
      </c>
      <c r="L38" s="7">
        <v>450</v>
      </c>
      <c r="M38" s="15"/>
      <c r="N38" s="15"/>
      <c r="O38" s="15"/>
    </row>
    <row r="39" ht="13.3" customHeight="1" spans="1:15">
      <c r="A39" s="10"/>
      <c r="B39" s="6"/>
      <c r="C39" s="7" t="s">
        <v>105</v>
      </c>
      <c r="D39" s="7">
        <v>577</v>
      </c>
      <c r="E39" s="7">
        <v>3</v>
      </c>
      <c r="F39" s="7">
        <v>1624</v>
      </c>
      <c r="G39" s="6"/>
      <c r="H39" s="6"/>
      <c r="I39" s="7" t="s">
        <v>86</v>
      </c>
      <c r="J39" s="7">
        <v>500</v>
      </c>
      <c r="K39" s="7">
        <v>3</v>
      </c>
      <c r="L39" s="7">
        <v>500</v>
      </c>
      <c r="M39" s="15"/>
      <c r="N39" s="15"/>
      <c r="O39" s="15"/>
    </row>
    <row r="40" ht="13.3" customHeight="1" spans="1:15">
      <c r="A40" s="10"/>
      <c r="B40" s="6"/>
      <c r="C40" s="7" t="s">
        <v>106</v>
      </c>
      <c r="D40" s="7">
        <v>1500</v>
      </c>
      <c r="E40" s="9" t="s">
        <v>107</v>
      </c>
      <c r="F40" s="7">
        <v>1500</v>
      </c>
      <c r="G40" s="6"/>
      <c r="H40" s="6"/>
      <c r="I40" s="7" t="s">
        <v>108</v>
      </c>
      <c r="J40" s="7">
        <v>800</v>
      </c>
      <c r="K40" s="7">
        <v>2</v>
      </c>
      <c r="L40" s="7"/>
      <c r="M40" s="16"/>
      <c r="N40" s="16"/>
      <c r="O40" s="15"/>
    </row>
    <row r="41" ht="13.3" customHeight="1" spans="1:15">
      <c r="A41" s="10"/>
      <c r="B41" s="10" t="s">
        <v>109</v>
      </c>
      <c r="C41" s="7" t="s">
        <v>110</v>
      </c>
      <c r="D41" s="7">
        <v>1720</v>
      </c>
      <c r="E41" s="7">
        <v>3</v>
      </c>
      <c r="F41" s="7"/>
      <c r="G41" s="10" t="s">
        <v>111</v>
      </c>
      <c r="H41" s="6" t="s">
        <v>34</v>
      </c>
      <c r="I41" s="7" t="s">
        <v>32</v>
      </c>
      <c r="J41" s="7">
        <v>680</v>
      </c>
      <c r="K41" s="7">
        <v>6</v>
      </c>
      <c r="L41" s="7">
        <v>680</v>
      </c>
      <c r="M41" s="16"/>
      <c r="N41" s="16"/>
      <c r="O41" s="15"/>
    </row>
    <row r="42" ht="13.3" customHeight="1" spans="1:15">
      <c r="A42" s="10"/>
      <c r="B42" s="10"/>
      <c r="C42" s="7" t="s">
        <v>112</v>
      </c>
      <c r="D42" s="7">
        <v>2135</v>
      </c>
      <c r="E42" s="9" t="s">
        <v>113</v>
      </c>
      <c r="F42" s="9" t="s">
        <v>114</v>
      </c>
      <c r="G42" s="10"/>
      <c r="H42" s="10" t="s">
        <v>45</v>
      </c>
      <c r="I42" s="7" t="s">
        <v>115</v>
      </c>
      <c r="J42" s="7">
        <v>500</v>
      </c>
      <c r="K42" s="7">
        <v>3</v>
      </c>
      <c r="L42" s="7">
        <v>500</v>
      </c>
      <c r="M42" s="16"/>
      <c r="N42" s="16"/>
      <c r="O42" s="15"/>
    </row>
    <row r="43" ht="13.3" customHeight="1" spans="1:15">
      <c r="A43" s="10"/>
      <c r="B43" s="10"/>
      <c r="C43" s="7" t="s">
        <v>116</v>
      </c>
      <c r="D43" s="7">
        <v>1600</v>
      </c>
      <c r="E43" s="9" t="s">
        <v>51</v>
      </c>
      <c r="F43" s="9"/>
      <c r="G43" s="10"/>
      <c r="H43" s="10"/>
      <c r="I43" s="7" t="s">
        <v>117</v>
      </c>
      <c r="J43" s="7">
        <v>600</v>
      </c>
      <c r="K43" s="7">
        <v>2</v>
      </c>
      <c r="L43" s="7">
        <v>600</v>
      </c>
      <c r="M43" s="16"/>
      <c r="N43" s="16"/>
      <c r="O43" s="15"/>
    </row>
    <row r="44" ht="13.3" customHeight="1" spans="1:15">
      <c r="A44" s="10"/>
      <c r="B44" s="10"/>
      <c r="C44" s="7" t="s">
        <v>118</v>
      </c>
      <c r="D44" s="7">
        <v>1553</v>
      </c>
      <c r="E44" s="9" t="s">
        <v>51</v>
      </c>
      <c r="F44" s="9" t="s">
        <v>119</v>
      </c>
      <c r="G44" s="10"/>
      <c r="H44" s="10"/>
      <c r="I44" s="7" t="s">
        <v>120</v>
      </c>
      <c r="J44" s="7">
        <v>1000</v>
      </c>
      <c r="K44" s="7">
        <v>2</v>
      </c>
      <c r="L44" s="7"/>
      <c r="M44" s="16"/>
      <c r="N44" s="16"/>
      <c r="O44" s="15"/>
    </row>
    <row r="45" ht="13.3" customHeight="1" spans="1:15">
      <c r="A45" s="10"/>
      <c r="B45" s="10"/>
      <c r="C45" s="11" t="s">
        <v>121</v>
      </c>
      <c r="D45" s="11">
        <v>1500</v>
      </c>
      <c r="E45" s="12" t="s">
        <v>51</v>
      </c>
      <c r="F45" s="12"/>
      <c r="G45" s="10"/>
      <c r="H45" s="10"/>
      <c r="I45" s="7" t="s">
        <v>122</v>
      </c>
      <c r="J45" s="7">
        <v>900</v>
      </c>
      <c r="K45" s="7">
        <v>2</v>
      </c>
      <c r="L45" s="7"/>
      <c r="M45" s="16"/>
      <c r="N45" s="16"/>
      <c r="O45" s="15"/>
    </row>
    <row r="46" ht="13.3" customHeight="1" spans="1:14">
      <c r="A46" s="10"/>
      <c r="B46" s="10"/>
      <c r="C46" s="11"/>
      <c r="D46" s="11"/>
      <c r="E46" s="12"/>
      <c r="F46" s="12"/>
      <c r="G46" s="6" t="s">
        <v>123</v>
      </c>
      <c r="H46" s="6" t="s">
        <v>34</v>
      </c>
      <c r="I46" s="7" t="s">
        <v>32</v>
      </c>
      <c r="J46" s="7">
        <v>240</v>
      </c>
      <c r="K46" s="7">
        <v>6</v>
      </c>
      <c r="L46" s="7">
        <v>240</v>
      </c>
      <c r="M46" s="16"/>
      <c r="N46" s="16"/>
    </row>
    <row r="47" ht="13.3" customHeight="1" spans="1:14">
      <c r="A47" s="10"/>
      <c r="B47" s="10"/>
      <c r="C47" s="11" t="s">
        <v>124</v>
      </c>
      <c r="D47" s="11">
        <v>1800</v>
      </c>
      <c r="E47" s="11">
        <v>2</v>
      </c>
      <c r="F47" s="12"/>
      <c r="G47" s="6"/>
      <c r="H47" s="6"/>
      <c r="I47" s="7" t="s">
        <v>35</v>
      </c>
      <c r="J47" s="7">
        <v>1020</v>
      </c>
      <c r="K47" s="7">
        <v>3</v>
      </c>
      <c r="L47" s="7">
        <v>1020</v>
      </c>
      <c r="M47" s="16"/>
      <c r="N47" s="15"/>
    </row>
    <row r="48" ht="13.3" customHeight="1" spans="1:12">
      <c r="A48" s="10"/>
      <c r="B48" s="10"/>
      <c r="C48" s="11"/>
      <c r="D48" s="11"/>
      <c r="E48" s="11"/>
      <c r="F48" s="12"/>
      <c r="G48" s="6"/>
      <c r="H48" s="6"/>
      <c r="I48" s="7" t="s">
        <v>125</v>
      </c>
      <c r="J48" s="7">
        <v>950</v>
      </c>
      <c r="K48" s="7">
        <v>4</v>
      </c>
      <c r="L48" s="7">
        <v>950</v>
      </c>
    </row>
    <row r="49" ht="13.3" customHeight="1" spans="1:12">
      <c r="A49" s="10"/>
      <c r="B49" s="10"/>
      <c r="C49" s="7" t="s">
        <v>126</v>
      </c>
      <c r="D49" s="7">
        <v>1000</v>
      </c>
      <c r="E49" s="7">
        <v>3</v>
      </c>
      <c r="F49" s="7">
        <v>1000</v>
      </c>
      <c r="G49" s="6"/>
      <c r="H49" s="6"/>
      <c r="I49" s="7" t="s">
        <v>127</v>
      </c>
      <c r="J49" s="7">
        <v>600</v>
      </c>
      <c r="K49" s="9" t="s">
        <v>128</v>
      </c>
      <c r="L49" s="7"/>
    </row>
    <row r="50" ht="13.3" customHeight="1" spans="1:12">
      <c r="A50" s="10"/>
      <c r="B50" s="10"/>
      <c r="C50" s="7"/>
      <c r="D50" s="7"/>
      <c r="E50" s="7"/>
      <c r="F50" s="7"/>
      <c r="G50" s="6"/>
      <c r="H50" s="6" t="s">
        <v>45</v>
      </c>
      <c r="I50" s="7" t="s">
        <v>129</v>
      </c>
      <c r="J50" s="7">
        <v>500</v>
      </c>
      <c r="K50" s="9" t="s">
        <v>51</v>
      </c>
      <c r="L50" s="7">
        <v>500</v>
      </c>
    </row>
    <row r="51" ht="16" customHeight="1" spans="1:11">
      <c r="A51" s="13"/>
      <c r="B51" s="14"/>
      <c r="C51" s="15"/>
      <c r="E51" s="15"/>
      <c r="F51" s="15"/>
      <c r="G51" s="13"/>
      <c r="H51" s="14"/>
      <c r="I51" s="15"/>
      <c r="J51" s="15"/>
      <c r="K51" s="15"/>
    </row>
    <row r="52" ht="16" customHeight="1" spans="1:11">
      <c r="A52" s="13"/>
      <c r="B52" s="14"/>
      <c r="C52" s="15"/>
      <c r="E52" s="15"/>
      <c r="F52" s="15"/>
      <c r="G52" s="13"/>
      <c r="H52" s="14"/>
      <c r="I52" s="15"/>
      <c r="J52" s="15"/>
      <c r="K52" s="15"/>
    </row>
    <row r="53" ht="16" customHeight="1" spans="1:11">
      <c r="A53" s="13"/>
      <c r="B53" s="14"/>
      <c r="C53" s="15"/>
      <c r="E53" s="15"/>
      <c r="F53" s="15"/>
      <c r="G53" s="14"/>
      <c r="H53" s="14"/>
      <c r="I53" s="18"/>
      <c r="J53" s="18"/>
      <c r="K53" s="18"/>
    </row>
    <row r="54" ht="16" customHeight="1" spans="1:11">
      <c r="A54" s="13"/>
      <c r="B54" s="14"/>
      <c r="C54" s="15"/>
      <c r="E54" s="15"/>
      <c r="F54" s="15"/>
      <c r="G54" s="14"/>
      <c r="H54" s="14"/>
      <c r="I54" s="15"/>
      <c r="J54" s="15"/>
      <c r="K54" s="15"/>
    </row>
    <row r="55" ht="16" customHeight="1" spans="3:11">
      <c r="C55" s="15"/>
      <c r="E55" s="15"/>
      <c r="F55" s="15"/>
      <c r="G55" s="14"/>
      <c r="H55" s="14"/>
      <c r="I55" s="15"/>
      <c r="J55" s="15"/>
      <c r="K55" s="15"/>
    </row>
    <row r="56" ht="16" customHeight="1" spans="3:11">
      <c r="C56" s="15"/>
      <c r="D56" s="15"/>
      <c r="E56" s="15"/>
      <c r="F56" s="15"/>
      <c r="G56" s="14"/>
      <c r="H56" s="14"/>
      <c r="I56" s="18"/>
      <c r="J56" s="18"/>
      <c r="K56" s="18"/>
    </row>
    <row r="57" ht="16" customHeight="1" spans="5:11">
      <c r="E57" s="15"/>
      <c r="F57" s="15"/>
      <c r="G57" s="14"/>
      <c r="H57" s="14"/>
      <c r="I57" s="15"/>
      <c r="J57" s="15"/>
      <c r="K57" s="15"/>
    </row>
    <row r="58" ht="16" customHeight="1" spans="5:11">
      <c r="E58" s="15"/>
      <c r="F58" s="15"/>
      <c r="G58" s="14"/>
      <c r="H58" s="14"/>
      <c r="I58" s="15"/>
      <c r="J58" s="15"/>
      <c r="K58" s="15"/>
    </row>
    <row r="59" ht="16" customHeight="1" spans="7:11">
      <c r="G59" s="14"/>
      <c r="H59" s="14"/>
      <c r="I59" s="15"/>
      <c r="J59" s="15"/>
      <c r="K59" s="15"/>
    </row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 spans="11:11">
      <c r="K70" s="15"/>
    </row>
    <row r="71" ht="16" customHeight="1" spans="11:11">
      <c r="K71" s="16"/>
    </row>
    <row r="72" ht="16" customHeight="1" spans="11:11">
      <c r="K72" s="16"/>
    </row>
    <row r="73" ht="16" customHeight="1" spans="11:11">
      <c r="K73" s="16"/>
    </row>
    <row r="74" ht="16" customHeight="1" spans="11:11">
      <c r="K74" s="16"/>
    </row>
    <row r="75" ht="16" customHeight="1" spans="11:11">
      <c r="K75" s="16"/>
    </row>
    <row r="76" ht="16" customHeight="1" spans="11:11">
      <c r="K76" s="16"/>
    </row>
    <row r="77" ht="16" customHeight="1" spans="11:11">
      <c r="K77" s="16"/>
    </row>
    <row r="78" ht="16" customHeight="1" spans="11:11">
      <c r="K78" s="15"/>
    </row>
    <row r="79" ht="16" customHeight="1" spans="11:11">
      <c r="K79" s="15"/>
    </row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8" customHeight="1"/>
  </sheetData>
  <mergeCells count="37">
    <mergeCell ref="A1:B1"/>
    <mergeCell ref="A2:L2"/>
    <mergeCell ref="A4:A19"/>
    <mergeCell ref="A20:A36"/>
    <mergeCell ref="A37:A50"/>
    <mergeCell ref="B4:B9"/>
    <mergeCell ref="B10:B19"/>
    <mergeCell ref="B20:B24"/>
    <mergeCell ref="B25:B36"/>
    <mergeCell ref="B37:B40"/>
    <mergeCell ref="B41:B50"/>
    <mergeCell ref="C45:C46"/>
    <mergeCell ref="C47:C48"/>
    <mergeCell ref="C49:C50"/>
    <mergeCell ref="D45:D46"/>
    <mergeCell ref="D47:D48"/>
    <mergeCell ref="D49:D50"/>
    <mergeCell ref="E45:E46"/>
    <mergeCell ref="E47:E48"/>
    <mergeCell ref="E49:E50"/>
    <mergeCell ref="F45:F46"/>
    <mergeCell ref="F47:F48"/>
    <mergeCell ref="F49:F50"/>
    <mergeCell ref="G4:G19"/>
    <mergeCell ref="G20:G27"/>
    <mergeCell ref="G28:G40"/>
    <mergeCell ref="G41:G45"/>
    <mergeCell ref="G46:G50"/>
    <mergeCell ref="G53:G59"/>
    <mergeCell ref="H4:H9"/>
    <mergeCell ref="H10:H19"/>
    <mergeCell ref="H20:H22"/>
    <mergeCell ref="H23:H27"/>
    <mergeCell ref="H28:H33"/>
    <mergeCell ref="H34:H40"/>
    <mergeCell ref="H42:H45"/>
    <mergeCell ref="H46:H49"/>
  </mergeCells>
  <pageMargins left="0.751388888888889" right="0.751388888888889" top="1" bottom="1" header="0.5" footer="0.5"/>
  <pageSetup paperSize="8" orientation="portrait" horizontalDpi="600"/>
  <headerFooter>
    <oddFooter>&amp;C&amp;9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渠道汇总表</vt:lpstr>
      <vt:lpstr>沟渠明细表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治河渡张宇博</cp:lastModifiedBy>
  <dcterms:created xsi:type="dcterms:W3CDTF">2019-02-25T02:06:00Z</dcterms:created>
  <dcterms:modified xsi:type="dcterms:W3CDTF">2020-03-14T09:23:14Z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